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汇总表1" sheetId="3" r:id="rId1"/>
    <sheet name="一体化净水设备明细表" sheetId="2" r:id="rId2"/>
  </sheets>
  <calcPr calcId="144525"/>
</workbook>
</file>

<file path=xl/sharedStrings.xml><?xml version="1.0" encoding="utf-8"?>
<sst xmlns="http://schemas.openxmlformats.org/spreadsheetml/2006/main" count="582" uniqueCount="312">
  <si>
    <t>序号</t>
  </si>
  <si>
    <t>名称及规格</t>
  </si>
  <si>
    <t>单位</t>
  </si>
  <si>
    <t>数 量</t>
  </si>
  <si>
    <t>预算单价(含税)</t>
  </si>
  <si>
    <t>预算合价</t>
  </si>
  <si>
    <t>软密封法兰闸阀DN150 1.0mpa</t>
  </si>
  <si>
    <t>个</t>
  </si>
  <si>
    <t>SD44X手动快开排泥阀DN150 1.0mpa</t>
  </si>
  <si>
    <t>软密封闸阀 DN250 1.0mpa</t>
  </si>
  <si>
    <t>管式静态混合器
DN250 1.0mpa</t>
  </si>
  <si>
    <t>可曲挠单球体橡胶接头DN250公称直径(mm以内) 250 1.0mpa</t>
  </si>
  <si>
    <t>流量计 DN250 1.0mpa</t>
  </si>
  <si>
    <t>套</t>
  </si>
  <si>
    <t>卧式离心泵
Q=252m³/h H=51m N=55kw n=1480r/min</t>
  </si>
  <si>
    <t>台</t>
  </si>
  <si>
    <t>一体化净水装置17000MM（长）*10000MM（宽）*4000MM（高）
反冲风机：19.8m3/min，40kpa，30kw，1用一备
反冲水泵: 240m3/h, 10.5m, 30kW, 2台,1用1备
进水: 2XDN300,手动蝶阀+电动蝶阀
出水: 2XDN300,电动蝶阀(可调)
气冲: 2XDN200,电动蝶阀
水冲: 2XDN300,电动蝶阀
反冲排水: 2XDN300,电动蝶阀
排泥: 16XDN200,气动快开排泥阀+手动闸阀
放空: 2XDN150,手动蝶阀
次氯酸钠发生器主机成套GTL-1000,有效氯产量1kg/h，N=8kW
加矾一体化设备
全自动连续加药装置</t>
  </si>
  <si>
    <t>项</t>
  </si>
  <si>
    <t>阀门井1200mmx4000mm*2000mm:100厚C15混凝土垫层，200厚C20钢筋砼底板(内配上层双向钢筋C8@150)，MU10红砖砌筑M7.5水泥砂浆砌筑，玻璃钢盖板，钢爬梯</t>
  </si>
  <si>
    <t>座</t>
  </si>
  <si>
    <t>软密封闸阀，规格及压力：DN250 1.0mpa</t>
  </si>
  <si>
    <t>电磁流量计
DN250,精度0.3%</t>
  </si>
  <si>
    <t>组</t>
  </si>
  <si>
    <t>管式静态混合器
DN250，3节，交叉型</t>
  </si>
  <si>
    <t>可曲挠单球体橡胶接头DN250 胶圈连接</t>
  </si>
  <si>
    <t>阀门井1200mmx2500mm*1200mm:100厚C15混凝土垫层，200厚C20钢筋砼底板(内配上层双向钢筋C8@150)，MU10红砖砌筑M7.5水泥砂浆砌筑，玻璃钢盖板，钢爬梯</t>
  </si>
  <si>
    <t>成套配电箱</t>
  </si>
  <si>
    <t>防水防尘灯，灯杆3.5米</t>
  </si>
  <si>
    <t>等电位端子盒</t>
  </si>
  <si>
    <t>电力电缆YJV22-3*4</t>
  </si>
  <si>
    <t>m</t>
  </si>
  <si>
    <t>电力电缆YJV-5*10</t>
  </si>
  <si>
    <t>智能高速球机
300万像素带100米红外</t>
  </si>
  <si>
    <t>高清枪机
300万像素带100米红外</t>
  </si>
  <si>
    <t>高清防腐球机
300万像素带100米红外</t>
  </si>
  <si>
    <t>同期小屏控制箱</t>
  </si>
  <si>
    <t>视频监控浪涌保护器</t>
  </si>
  <si>
    <t>摄像机电源适配器
3A</t>
  </si>
  <si>
    <t>监控电源浪涌保护器(~220V)</t>
  </si>
  <si>
    <t>液晶监视器壁挂</t>
  </si>
  <si>
    <t>硬盘录像机
16路/可储存2个月</t>
  </si>
  <si>
    <t>光纤8位终端盒</t>
  </si>
  <si>
    <t>1.光纤收发器</t>
  </si>
  <si>
    <t>光纤
多模4芯</t>
  </si>
  <si>
    <t>网线</t>
  </si>
  <si>
    <t>线管
PVC DN25</t>
  </si>
  <si>
    <t>配线RVV 2*10</t>
  </si>
  <si>
    <t>砖砌加药管沟 详见加药管沟大样</t>
  </si>
  <si>
    <t>软密封法兰闸阀DN150安装 1.0MPa</t>
  </si>
  <si>
    <t>SD44X手动快开排泥阀 DN150 1.0MPa</t>
  </si>
  <si>
    <t>304不锈钢斜管直接制作安装</t>
  </si>
  <si>
    <t>304不锈钢集水槽制作 170*3790*210mm</t>
  </si>
  <si>
    <t>条</t>
  </si>
  <si>
    <t>钢梯 做法详大样</t>
  </si>
  <si>
    <t>t</t>
  </si>
  <si>
    <t>虹吸弯管 DN250*120*60</t>
  </si>
  <si>
    <t>虹吸辅助管</t>
  </si>
  <si>
    <t>开孔改造</t>
  </si>
  <si>
    <t>陶粒滤料 粒径0.5~1.0mm 筛网规格（目/时）：36~18mm</t>
  </si>
  <si>
    <t>m3</t>
  </si>
  <si>
    <t>陶粒承托层 上层粒径1~2mm 下层粒径2~4mm</t>
  </si>
  <si>
    <t>合计</t>
  </si>
  <si>
    <t>一体化净水设备材料明细表</t>
  </si>
  <si>
    <t>名称</t>
  </si>
  <si>
    <t>技术参数</t>
  </si>
  <si>
    <t>数量</t>
  </si>
  <si>
    <t>一体化净水设备</t>
  </si>
  <si>
    <t xml:space="preserve">1、技术性能
进水流量:330m3/h
结构形式:钢制焊接，主体材质SUS304不锈钢
出水浊度:≤1.0NTU
进水压力:&gt;0.05MPa
絮凝形式:反应器反应，絮凝时间20min
沉淀:斜管沉淀，倾角60°安装
滤池形式:V型滤池，分3格
设计滤速:7.5m/h
滤料:陶瓷滤料，d=0.9~1.2mm，厚1200mm
承托层:陶瓷滤料，d=2~4mm，厚50mm
冲洗方式:气水联洗
冲洗强度:气冲q气=15L/(m2·s)，气水q气=15L/(m2·s)，水=3L/(m2·s)水冲q水=6L (m2·s)
冲洗流量:Q气=19.8m3/min，Q水=480m3/h冲洗排水流量:645m3/h
2、净水装置规格尺寸
4.17000MM（长）*10000MM（宽）*4000MM（高），不含走道板尺寸。
</t>
  </si>
  <si>
    <t>低压配电柜</t>
  </si>
  <si>
    <t>低压配电柜MNS 2200*800*600</t>
  </si>
  <si>
    <t>PLC控制柜</t>
  </si>
  <si>
    <t>PLC控制柜柜ES 2200*800*600，包含PLC控制器、工业以太网交换机</t>
  </si>
  <si>
    <t>接地系统</t>
  </si>
  <si>
    <t>小于或等于4欧姆</t>
  </si>
  <si>
    <t xml:space="preserve">远控箱 </t>
  </si>
  <si>
    <t>400*500*200（单位：MM）</t>
  </si>
  <si>
    <t>超声波液位计</t>
  </si>
  <si>
    <t>0-5米，4-20MA</t>
  </si>
  <si>
    <t>不锈钢电缆桥架</t>
  </si>
  <si>
    <t>200*100，含配套支架</t>
  </si>
  <si>
    <t>米</t>
  </si>
  <si>
    <t>电磁阀控制箱</t>
  </si>
  <si>
    <t>200*200*150（单位：MM）</t>
  </si>
  <si>
    <t>清水池</t>
  </si>
  <si>
    <t>通风帽</t>
  </si>
  <si>
    <t>只</t>
  </si>
  <si>
    <t>通风管</t>
  </si>
  <si>
    <t>DN200</t>
  </si>
  <si>
    <t>根</t>
  </si>
  <si>
    <t>水位传示仪</t>
  </si>
  <si>
    <t>水深3800</t>
  </si>
  <si>
    <t>水管吊架</t>
  </si>
  <si>
    <t>与水管配套</t>
  </si>
  <si>
    <t>副</t>
  </si>
  <si>
    <t>喇叭口支架</t>
  </si>
  <si>
    <t>与喇叭口配套</t>
  </si>
  <si>
    <t>喇叭口</t>
  </si>
  <si>
    <t>DN600*900</t>
  </si>
  <si>
    <t>钢制弯头</t>
  </si>
  <si>
    <t>DN600*90°</t>
  </si>
  <si>
    <t>钢管</t>
  </si>
  <si>
    <t>DN300</t>
  </si>
  <si>
    <t>DN500</t>
  </si>
  <si>
    <t>DN600</t>
  </si>
  <si>
    <t>手动蝶阀</t>
  </si>
  <si>
    <t>伸缩器</t>
  </si>
  <si>
    <t>加氯加药间</t>
  </si>
  <si>
    <t>次氯酸钠发生器主机</t>
  </si>
  <si>
    <t>有效氯产重500g/h，含电解电源，投加浓度约为0.5-2.0mg/L</t>
  </si>
  <si>
    <t>加矾一体化设备</t>
  </si>
  <si>
    <t>Q=216L/H, N=O. 37KW , P=10bar. 包含主机、计重泵、安全阀，背压阀、400L储药桶，自动/移动端远程开关投加泵2套</t>
  </si>
  <si>
    <t>全自动连续加药装置</t>
  </si>
  <si>
    <t>最大投加量5000L/h，可调节型， PP/PE材质， 3舱室，具备手动/自动，含自动搅拌机，安全阀，背压阀，计里泵，液位计、变频器，自动/移动端远程控制加药里， 二用一备1套</t>
  </si>
  <si>
    <t>罗茨鼓风机</t>
  </si>
  <si>
    <t>19.8m3/min,40kPa,30kW ，含消音器、挠性接头等</t>
  </si>
  <si>
    <t>蜗轮传动式蝶阀</t>
  </si>
  <si>
    <t>DN125,D341X-10 ，含橡胶垫片螺栓等</t>
  </si>
  <si>
    <t>弯头</t>
  </si>
  <si>
    <t>DN125</t>
  </si>
  <si>
    <t>异径管</t>
  </si>
  <si>
    <t>DN125-DN200</t>
  </si>
  <si>
    <t>三通</t>
  </si>
  <si>
    <t>直缝电焊钢管2系列</t>
  </si>
  <si>
    <t>DN200(D219x5)</t>
  </si>
  <si>
    <t>化学螺栓</t>
  </si>
  <si>
    <t>M16x190</t>
  </si>
  <si>
    <t>手提式磷酸铵盐灭火器</t>
  </si>
  <si>
    <t>3kg</t>
  </si>
  <si>
    <t>污泥池</t>
  </si>
  <si>
    <t>潜水排污泵</t>
  </si>
  <si>
    <t>200QW250-15-18.5型，Q=250m/h H=15m，P=18.5kW，自藕式安装</t>
  </si>
  <si>
    <t>手电两用启闭机</t>
  </si>
  <si>
    <t>LQD-1型，启闭力W=1t,N=0.6kW，G=152Ka</t>
  </si>
  <si>
    <t>明杆式镶铜铸铁方闸门</t>
  </si>
  <si>
    <t>ZM(A)QF-800型，800x800mm</t>
  </si>
  <si>
    <t>手动伸缩蝶阀</t>
  </si>
  <si>
    <t>SD341X型，DN200，PN=1.0MPa</t>
  </si>
  <si>
    <t>止回阀</t>
  </si>
  <si>
    <t>H44T-10.DN200,PN=1.0MPa</t>
  </si>
  <si>
    <t>砖砌圆形立式蝶阀井</t>
  </si>
  <si>
    <t>D=1200</t>
  </si>
  <si>
    <t>栏杆</t>
  </si>
  <si>
    <t>LG1OA</t>
  </si>
  <si>
    <t>DN700x1050x9</t>
  </si>
  <si>
    <t>90°钢制弯头</t>
  </si>
  <si>
    <t>D720x9，PN=1.0MPa</t>
  </si>
  <si>
    <t>D219x6.PN=1.0MPa</t>
  </si>
  <si>
    <t>钢制法兰盘</t>
  </si>
  <si>
    <t>DN200,PN=1.0MPa</t>
  </si>
  <si>
    <t>片</t>
  </si>
  <si>
    <t>D219x6，PN=1.0MPa</t>
  </si>
  <si>
    <t>钢制三通</t>
  </si>
  <si>
    <t>D325x219x8，PN=1.0MPa</t>
  </si>
  <si>
    <t>钢制堵板</t>
  </si>
  <si>
    <t>DN300,PN=1.0MPa</t>
  </si>
  <si>
    <t>D325x8,PN=1.0MPa</t>
  </si>
  <si>
    <t>水平支架</t>
  </si>
  <si>
    <t>与钢管配套</t>
  </si>
  <si>
    <t>泵房工艺</t>
  </si>
  <si>
    <t>45°钢制弯头</t>
  </si>
  <si>
    <t>D273×8</t>
  </si>
  <si>
    <t>偏心异径管</t>
  </si>
  <si>
    <t>273×219×8，L=400</t>
  </si>
  <si>
    <t>同心异径管</t>
  </si>
  <si>
    <t>273×159×8，L=495</t>
  </si>
  <si>
    <t>真空表</t>
  </si>
  <si>
    <t>P=0~0.2MPa</t>
  </si>
  <si>
    <t>压力表</t>
  </si>
  <si>
    <t>P=0~1.0MPa</t>
  </si>
  <si>
    <t>D630×D273×9</t>
  </si>
  <si>
    <t>D630×D325×9</t>
  </si>
  <si>
    <t>手提式磷酸铵盐干粉灭火器</t>
  </si>
  <si>
    <t>MF/ABC3</t>
  </si>
  <si>
    <t>具</t>
  </si>
  <si>
    <t>D377×9</t>
  </si>
  <si>
    <t>377×273×9，L=505</t>
  </si>
  <si>
    <t>325×219×8，L=505</t>
  </si>
  <si>
    <t>D325×D325×8</t>
  </si>
  <si>
    <t>吸水喇叭口</t>
  </si>
  <si>
    <t>273×400×8</t>
  </si>
  <si>
    <t>377×478×9</t>
  </si>
  <si>
    <t>积水喇叭管支架（B型）</t>
  </si>
  <si>
    <t>卷焊钢管</t>
  </si>
  <si>
    <t>D325×8</t>
  </si>
  <si>
    <r>
      <rPr>
        <sz val="11"/>
        <color theme="1"/>
        <rFont val="宋体"/>
        <charset val="134"/>
      </rPr>
      <t>∅</t>
    </r>
    <r>
      <rPr>
        <sz val="11"/>
        <color theme="1"/>
        <rFont val="宋体"/>
        <charset val="134"/>
        <scheme val="minor"/>
      </rPr>
      <t>1400</t>
    </r>
  </si>
  <si>
    <t>∅2000</t>
  </si>
  <si>
    <t>盲板</t>
  </si>
  <si>
    <t>DN=200，H=1.08</t>
  </si>
  <si>
    <t>同期弯管</t>
  </si>
  <si>
    <t>Z45T-10闸阀</t>
  </si>
  <si>
    <t>DN250</t>
  </si>
  <si>
    <t>双法兰传力接头</t>
  </si>
  <si>
    <t>多功能水泵控制阀</t>
  </si>
  <si>
    <t>双法兰限位伸缩器</t>
  </si>
  <si>
    <t>反冲洗水泵</t>
  </si>
  <si>
    <t>Q=480m³/h H=10.5m</t>
  </si>
  <si>
    <t>电机</t>
  </si>
  <si>
    <t>N=30kw n=1480r/min</t>
  </si>
  <si>
    <t>DN350</t>
  </si>
  <si>
    <t>椭圆封头</t>
  </si>
  <si>
    <t>LX型电动单梁悬挂起重机</t>
  </si>
  <si>
    <t>W=3t,H=7m,Lk=4.5m</t>
  </si>
  <si>
    <t>超声波液体计</t>
  </si>
  <si>
    <t>一体式超声波液位计</t>
  </si>
  <si>
    <t>量程:0.25-5m，精度:0.25%,输出:4-20mA.电源:24VDC两线制。显示: LCD</t>
  </si>
  <si>
    <t>压力变送器</t>
  </si>
  <si>
    <t>量程:0.16-16bar(量程值内现场任意可调)，精度:0.075%:输出:4-20mA两线制。通讯:HART.电源:24VDC.显示: LCD，带安装支架</t>
  </si>
  <si>
    <t>电磁流量计</t>
  </si>
  <si>
    <t>DN150一体式.AC220.316电极</t>
  </si>
  <si>
    <t>DN200一体式.AC220.316电极</t>
  </si>
  <si>
    <t>原水浊度仪</t>
  </si>
  <si>
    <t>测量范围:0-1000NUT.模拟输出 4~20mA/220AC供电，准确度:+-2%</t>
  </si>
  <si>
    <t>出水浊度仪</t>
  </si>
  <si>
    <t>测量范围:0-100NUT 模拟输出4~20mA/220AC供电，准确度:+-2%</t>
  </si>
  <si>
    <t>出水PH仪</t>
  </si>
  <si>
    <t>测量范围:0-14pH，模拟输出4~20mA/220AC供电</t>
  </si>
  <si>
    <t>出水余氯仪</t>
  </si>
  <si>
    <t>测量范围:0-2mg/L，模拟输出 4~20mA/220AC供电</t>
  </si>
  <si>
    <t>管径:DN20.一体式。防腐型。输出:2路4-20mA.电源:220VAC.显示:中文 LCD</t>
  </si>
  <si>
    <t>工业以太网交换机</t>
  </si>
  <si>
    <t>网管型以太网交换机 2光6电，支持环网 结构，支持多模光纤</t>
  </si>
  <si>
    <t>自控系统监控系统软件</t>
  </si>
  <si>
    <t>最新版无限点网络开发版(正版)</t>
  </si>
  <si>
    <t>最新版无限点网络运行版(正版)</t>
  </si>
  <si>
    <t>恒压控制系统</t>
  </si>
  <si>
    <t>根据出水压力自行调节出水管网压力</t>
  </si>
  <si>
    <t>设备保护系统</t>
  </si>
  <si>
    <t>根据进水压力及设备故障及时禁止设备运行</t>
  </si>
  <si>
    <t>泵轮换系统</t>
  </si>
  <si>
    <t xml:space="preserve"> 根据泵运行市场及先后启动顺序自动轮换水泵</t>
  </si>
  <si>
    <t>触摸屏组态软件</t>
  </si>
  <si>
    <t xml:space="preserve"> 同PLC品牌(正版) </t>
  </si>
  <si>
    <t>PLC编程软件</t>
  </si>
  <si>
    <t>同PLC品牌(正版)</t>
  </si>
  <si>
    <t>PLC机柜</t>
  </si>
  <si>
    <t>满足全厂设备自动化带触摸屏</t>
  </si>
  <si>
    <t>絮凝反应系统控制软件</t>
  </si>
  <si>
    <t>主要负责进水工艺及絮凝反应的检测及控制。检测进水流量，通过絮凝反应水力状态模型自控运行</t>
  </si>
  <si>
    <t>斜管沉淀系统控制软件</t>
  </si>
  <si>
    <t>控制沉淀池排泥阀。达到自动排泥功能:自动模式分为强制排泥合周期排泥。自动排泥遵循分级排泥、少量多排</t>
  </si>
  <si>
    <t>自动加矾系统控制软件</t>
  </si>
  <si>
    <t>根据原水浊度流量等数据，自动按投加比例投加及水质报警系统</t>
  </si>
  <si>
    <t>自动反冲系统控制软件</t>
  </si>
  <si>
    <t>根据每次冲洗时间,自动对滤砂进行冲洗，并记录冲洗次数</t>
  </si>
  <si>
    <t>滤池自动冲洗系统控制软件</t>
  </si>
  <si>
    <t>根据每次冲洗时间。自动对滤池进行冲洗，并记录冲洗次数</t>
  </si>
  <si>
    <t>加氯自控系统软件</t>
  </si>
  <si>
    <t>根据出水流量等数据，自动按投加比例投加及水质报警</t>
  </si>
  <si>
    <t>2200*800*800mm</t>
  </si>
  <si>
    <t>2200*600*800mm</t>
  </si>
  <si>
    <t>2200*700*800mm</t>
  </si>
  <si>
    <t>钢母线</t>
  </si>
  <si>
    <t>TMY3*5*50+2*4*40</t>
  </si>
  <si>
    <t>电缆线</t>
  </si>
  <si>
    <t>YJV22-1KV3*240+2*150</t>
  </si>
  <si>
    <t>YJV22-1KV 3*50+1*25</t>
  </si>
  <si>
    <t>YJV22-1KV 3*35+1*16</t>
  </si>
  <si>
    <t>KWRP 12*1.5</t>
  </si>
  <si>
    <t>KVVRP3*1.5</t>
  </si>
  <si>
    <t>YJV22-1KV *16+1*10</t>
  </si>
  <si>
    <t>YJV22-1KV 4*6</t>
  </si>
  <si>
    <t>YJV22-1KV 4*16</t>
  </si>
  <si>
    <t>不锈钢桥架</t>
  </si>
  <si>
    <t>400*100mm</t>
  </si>
  <si>
    <t>300*100mm</t>
  </si>
  <si>
    <t>200*100mm</t>
  </si>
  <si>
    <t>远控箱</t>
  </si>
  <si>
    <t>500*600*200mm</t>
  </si>
  <si>
    <t>电缆终端</t>
  </si>
  <si>
    <t>与电缆配套</t>
  </si>
  <si>
    <t>电缆保护管</t>
  </si>
  <si>
    <t>PE150</t>
  </si>
  <si>
    <t>网络机柜</t>
  </si>
  <si>
    <t>槽钢基础</t>
  </si>
  <si>
    <t>10#与配电柜配套</t>
  </si>
  <si>
    <t>电子围栏系统</t>
  </si>
  <si>
    <t>脉冲围栏控制器(双防区)</t>
  </si>
  <si>
    <t>电压1KV/5KV高低压切换，中文液晶显示</t>
  </si>
  <si>
    <t>主机控制键盘</t>
  </si>
  <si>
    <t>LCD中文液晶显示，密码操作，控制1~16个防区</t>
  </si>
  <si>
    <t>主机防水箱</t>
  </si>
  <si>
    <t>不锈钢材料，规格500*400*180mm</t>
  </si>
  <si>
    <t>高压避雷器</t>
  </si>
  <si>
    <t>氧化锌,复合材料</t>
  </si>
  <si>
    <t>高压绝缘线</t>
  </si>
  <si>
    <t>&lt;15KV.100米/卷</t>
  </si>
  <si>
    <t>卷</t>
  </si>
  <si>
    <t>旋转警灯</t>
  </si>
  <si>
    <t>旋转警示灯 配型不锈钢支架</t>
  </si>
  <si>
    <t>终端杆</t>
  </si>
  <si>
    <t>铝合金圆管，32*850mm，终端杆</t>
  </si>
  <si>
    <t>终端杆绝缘子</t>
  </si>
  <si>
    <t>复合材料，多工能绝缘子，采用抗高压（15KV),抗氧化，耐腐蚀</t>
  </si>
  <si>
    <t>铝合金承力杆</t>
  </si>
  <si>
    <t>铝合金圆管21*1.5*850..银色氧化</t>
  </si>
  <si>
    <t>承力杆绝缘子</t>
  </si>
  <si>
    <t>ABS工程复合材料特性:有防水隔槽。耐压&gt;15KV</t>
  </si>
  <si>
    <t>专用合金导线</t>
  </si>
  <si>
    <t>多股铝镁合金线f1.8mm(1000米/盘)</t>
  </si>
  <si>
    <t>万向底座</t>
  </si>
  <si>
    <t>2.0mm冷轧钢,镀彩锌防锈处理,防锈,强度高</t>
  </si>
  <si>
    <t>紧线器</t>
  </si>
  <si>
    <t>铝制精密件，防锈</t>
  </si>
  <si>
    <t>围栏警示牌</t>
  </si>
  <si>
    <t>PVC材料.200*100双面，普通</t>
  </si>
  <si>
    <t>块</t>
  </si>
  <si>
    <t>信号线缆</t>
  </si>
  <si>
    <t>RVSP2*1.0</t>
  </si>
  <si>
    <t>电源电缆</t>
  </si>
  <si>
    <t>RVV2*1.5</t>
  </si>
  <si>
    <t>管材</t>
  </si>
  <si>
    <t>32*20 PVC线管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</si>
</sst>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9"/>
        <bgColor indexed="1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0" borderId="9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14" borderId="12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26" fillId="15" borderId="13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31" fillId="0" borderId="0"/>
  </cellStyleXfs>
  <cellXfs count="36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/>
    </xf>
    <xf numFmtId="0" fontId="0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0" fillId="3" borderId="2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2" xfId="49" applyFont="1" applyFill="1" applyBorder="1" applyAlignment="1">
      <alignment horizontal="center" vertical="center" wrapText="1"/>
    </xf>
    <xf numFmtId="0" fontId="10" fillId="0" borderId="2" xfId="49" applyFont="1" applyFill="1" applyBorder="1" applyAlignment="1">
      <alignment vertical="center" wrapText="1"/>
    </xf>
    <xf numFmtId="0" fontId="10" fillId="0" borderId="3" xfId="49" applyFont="1" applyFill="1" applyBorder="1" applyAlignment="1">
      <alignment horizontal="center" vertical="center" wrapText="1"/>
    </xf>
    <xf numFmtId="0" fontId="10" fillId="0" borderId="4" xfId="49" applyFont="1" applyFill="1" applyBorder="1" applyAlignment="1">
      <alignment horizontal="center" vertical="center" wrapText="1"/>
    </xf>
    <xf numFmtId="176" fontId="10" fillId="0" borderId="2" xfId="49" applyNumberFormat="1" applyFont="1" applyFill="1" applyBorder="1" applyAlignment="1">
      <alignment vertical="center" wrapText="1"/>
    </xf>
    <xf numFmtId="0" fontId="10" fillId="4" borderId="5" xfId="49" applyFont="1" applyFill="1" applyBorder="1" applyAlignment="1">
      <alignment horizontal="center" vertical="center" wrapText="1"/>
    </xf>
    <xf numFmtId="0" fontId="10" fillId="4" borderId="6" xfId="49" applyFont="1" applyFill="1" applyBorder="1" applyAlignment="1">
      <alignment horizontal="left" vertical="center" wrapText="1"/>
    </xf>
    <xf numFmtId="0" fontId="10" fillId="4" borderId="7" xfId="49" applyFont="1" applyFill="1" applyBorder="1" applyAlignment="1">
      <alignment horizontal="center" vertical="center" wrapText="1"/>
    </xf>
    <xf numFmtId="0" fontId="10" fillId="4" borderId="6" xfId="49" applyFont="1" applyFill="1" applyBorder="1" applyAlignment="1">
      <alignment horizontal="center" vertical="center" wrapText="1"/>
    </xf>
    <xf numFmtId="0" fontId="10" fillId="4" borderId="7" xfId="49" applyFont="1" applyFill="1" applyBorder="1" applyAlignment="1">
      <alignment horizontal="right" vertical="center" wrapText="1"/>
    </xf>
    <xf numFmtId="0" fontId="10" fillId="4" borderId="2" xfId="49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topLeftCell="A39" workbookViewId="0">
      <selection activeCell="A1" sqref="A1:F51"/>
    </sheetView>
  </sheetViews>
  <sheetFormatPr defaultColWidth="9" defaultRowHeight="41.45" customHeight="1" outlineLevelCol="5"/>
  <cols>
    <col min="1" max="1" width="12.6666666666667" style="23" customWidth="1"/>
    <col min="2" max="2" width="63.5" style="24" customWidth="1"/>
    <col min="3" max="4" width="9" style="23"/>
    <col min="5" max="5" width="19.6666666666667" style="24" customWidth="1"/>
    <col min="6" max="6" width="17.1666666666667" style="24" customWidth="1"/>
    <col min="7" max="16384" width="9" style="24"/>
  </cols>
  <sheetData>
    <row r="1" customHeight="1" spans="1:6">
      <c r="A1" s="25" t="s">
        <v>0</v>
      </c>
      <c r="B1" s="26" t="s">
        <v>1</v>
      </c>
      <c r="C1" s="27" t="s">
        <v>2</v>
      </c>
      <c r="D1" s="25" t="s">
        <v>3</v>
      </c>
      <c r="E1" s="25" t="s">
        <v>4</v>
      </c>
      <c r="F1" s="25" t="s">
        <v>5</v>
      </c>
    </row>
    <row r="2" ht="15" customHeight="1" spans="1:6">
      <c r="A2" s="25"/>
      <c r="B2" s="26"/>
      <c r="C2" s="28"/>
      <c r="D2" s="25"/>
      <c r="E2" s="25"/>
      <c r="F2" s="25"/>
    </row>
    <row r="3" customHeight="1" spans="1:6">
      <c r="A3" s="25">
        <v>1</v>
      </c>
      <c r="B3" s="26" t="s">
        <v>6</v>
      </c>
      <c r="C3" s="25" t="s">
        <v>7</v>
      </c>
      <c r="D3" s="25">
        <v>6</v>
      </c>
      <c r="E3" s="29">
        <v>1400</v>
      </c>
      <c r="F3" s="26">
        <f>E3*D3</f>
        <v>8400</v>
      </c>
    </row>
    <row r="4" customHeight="1" spans="1:6">
      <c r="A4" s="25">
        <v>2</v>
      </c>
      <c r="B4" s="26" t="s">
        <v>8</v>
      </c>
      <c r="C4" s="25" t="s">
        <v>7</v>
      </c>
      <c r="D4" s="25">
        <v>6</v>
      </c>
      <c r="E4" s="29">
        <v>3860</v>
      </c>
      <c r="F4" s="26">
        <f t="shared" ref="F4:F50" si="0">E4*D4</f>
        <v>23160</v>
      </c>
    </row>
    <row r="5" customHeight="1" spans="1:6">
      <c r="A5" s="25">
        <v>3</v>
      </c>
      <c r="B5" s="26" t="s">
        <v>9</v>
      </c>
      <c r="C5" s="25" t="s">
        <v>7</v>
      </c>
      <c r="D5" s="25">
        <v>2</v>
      </c>
      <c r="E5" s="29">
        <v>2250</v>
      </c>
      <c r="F5" s="26">
        <f t="shared" si="0"/>
        <v>4500</v>
      </c>
    </row>
    <row r="6" customHeight="1" spans="1:6">
      <c r="A6" s="25">
        <v>4</v>
      </c>
      <c r="B6" s="26" t="s">
        <v>10</v>
      </c>
      <c r="C6" s="25" t="s">
        <v>7</v>
      </c>
      <c r="D6" s="25">
        <v>1</v>
      </c>
      <c r="E6" s="29">
        <v>854</v>
      </c>
      <c r="F6" s="26">
        <f t="shared" si="0"/>
        <v>854</v>
      </c>
    </row>
    <row r="7" customHeight="1" spans="1:6">
      <c r="A7" s="25">
        <v>5</v>
      </c>
      <c r="B7" s="26" t="s">
        <v>11</v>
      </c>
      <c r="C7" s="25" t="s">
        <v>7</v>
      </c>
      <c r="D7" s="25">
        <v>2</v>
      </c>
      <c r="E7" s="29">
        <v>284</v>
      </c>
      <c r="F7" s="26">
        <f t="shared" si="0"/>
        <v>568</v>
      </c>
    </row>
    <row r="8" customHeight="1" spans="1:6">
      <c r="A8" s="25">
        <v>6</v>
      </c>
      <c r="B8" s="26" t="s">
        <v>12</v>
      </c>
      <c r="C8" s="25" t="s">
        <v>13</v>
      </c>
      <c r="D8" s="25">
        <v>2</v>
      </c>
      <c r="E8" s="29">
        <v>687</v>
      </c>
      <c r="F8" s="26">
        <f t="shared" si="0"/>
        <v>1374</v>
      </c>
    </row>
    <row r="9" customHeight="1" spans="1:6">
      <c r="A9" s="25">
        <v>7</v>
      </c>
      <c r="B9" s="26" t="s">
        <v>14</v>
      </c>
      <c r="C9" s="25" t="s">
        <v>15</v>
      </c>
      <c r="D9" s="25">
        <v>2</v>
      </c>
      <c r="E9" s="29">
        <v>2663</v>
      </c>
      <c r="F9" s="26">
        <f t="shared" si="0"/>
        <v>5326</v>
      </c>
    </row>
    <row r="10" ht="177" customHeight="1" spans="1:6">
      <c r="A10" s="25">
        <v>8</v>
      </c>
      <c r="B10" s="26" t="s">
        <v>16</v>
      </c>
      <c r="C10" s="25" t="s">
        <v>17</v>
      </c>
      <c r="D10" s="25">
        <v>1</v>
      </c>
      <c r="E10" s="29">
        <v>7633175</v>
      </c>
      <c r="F10" s="26">
        <f t="shared" si="0"/>
        <v>7633175</v>
      </c>
    </row>
    <row r="11" ht="48" customHeight="1" spans="1:6">
      <c r="A11" s="25">
        <v>1</v>
      </c>
      <c r="B11" s="26" t="s">
        <v>18</v>
      </c>
      <c r="C11" s="25" t="s">
        <v>19</v>
      </c>
      <c r="D11" s="25">
        <v>1</v>
      </c>
      <c r="E11" s="29">
        <v>5840</v>
      </c>
      <c r="F11" s="26">
        <f t="shared" si="0"/>
        <v>5840</v>
      </c>
    </row>
    <row r="12" customHeight="1" spans="1:6">
      <c r="A12" s="25">
        <v>2</v>
      </c>
      <c r="B12" s="26" t="s">
        <v>20</v>
      </c>
      <c r="C12" s="25" t="s">
        <v>7</v>
      </c>
      <c r="D12" s="25">
        <v>1</v>
      </c>
      <c r="E12" s="29">
        <v>2331</v>
      </c>
      <c r="F12" s="26">
        <f t="shared" si="0"/>
        <v>2331</v>
      </c>
    </row>
    <row r="13" ht="30" customHeight="1" spans="1:6">
      <c r="A13" s="25">
        <v>3</v>
      </c>
      <c r="B13" s="26" t="s">
        <v>21</v>
      </c>
      <c r="C13" s="25" t="s">
        <v>22</v>
      </c>
      <c r="D13" s="25">
        <v>1</v>
      </c>
      <c r="E13" s="29">
        <v>914</v>
      </c>
      <c r="F13" s="26">
        <f t="shared" si="0"/>
        <v>914</v>
      </c>
    </row>
    <row r="14" ht="33" customHeight="1" spans="1:6">
      <c r="A14" s="25">
        <v>4</v>
      </c>
      <c r="B14" s="26" t="s">
        <v>23</v>
      </c>
      <c r="C14" s="25" t="s">
        <v>7</v>
      </c>
      <c r="D14" s="25">
        <v>1</v>
      </c>
      <c r="E14" s="29">
        <v>1533</v>
      </c>
      <c r="F14" s="26">
        <f t="shared" si="0"/>
        <v>1533</v>
      </c>
    </row>
    <row r="15" ht="30" customHeight="1" spans="1:6">
      <c r="A15" s="25">
        <v>5</v>
      </c>
      <c r="B15" s="26" t="s">
        <v>24</v>
      </c>
      <c r="C15" s="25" t="s">
        <v>7</v>
      </c>
      <c r="D15" s="25">
        <v>1</v>
      </c>
      <c r="E15" s="29">
        <v>564</v>
      </c>
      <c r="F15" s="26">
        <f t="shared" si="0"/>
        <v>564</v>
      </c>
    </row>
    <row r="16" ht="60" customHeight="1" spans="1:6">
      <c r="A16" s="25">
        <v>6</v>
      </c>
      <c r="B16" s="26" t="s">
        <v>25</v>
      </c>
      <c r="C16" s="25" t="s">
        <v>19</v>
      </c>
      <c r="D16" s="25">
        <v>1</v>
      </c>
      <c r="E16" s="29">
        <v>3202</v>
      </c>
      <c r="F16" s="26">
        <f t="shared" si="0"/>
        <v>3202</v>
      </c>
    </row>
    <row r="17" customHeight="1" spans="1:6">
      <c r="A17" s="25">
        <v>7</v>
      </c>
      <c r="B17" s="26" t="s">
        <v>20</v>
      </c>
      <c r="C17" s="25" t="s">
        <v>7</v>
      </c>
      <c r="D17" s="25">
        <v>1</v>
      </c>
      <c r="E17" s="29">
        <v>2331</v>
      </c>
      <c r="F17" s="26">
        <f t="shared" si="0"/>
        <v>2331</v>
      </c>
    </row>
    <row r="18" customHeight="1" spans="1:6">
      <c r="A18" s="25">
        <v>8</v>
      </c>
      <c r="B18" s="26" t="s">
        <v>21</v>
      </c>
      <c r="C18" s="25" t="s">
        <v>22</v>
      </c>
      <c r="D18" s="25">
        <v>1</v>
      </c>
      <c r="E18" s="29">
        <v>914</v>
      </c>
      <c r="F18" s="26">
        <f t="shared" si="0"/>
        <v>914</v>
      </c>
    </row>
    <row r="19" customHeight="1" spans="1:6">
      <c r="A19" s="25">
        <v>9</v>
      </c>
      <c r="B19" s="26" t="s">
        <v>24</v>
      </c>
      <c r="C19" s="25" t="s">
        <v>7</v>
      </c>
      <c r="D19" s="25">
        <v>1</v>
      </c>
      <c r="E19" s="29">
        <v>564</v>
      </c>
      <c r="F19" s="26">
        <f t="shared" si="0"/>
        <v>564</v>
      </c>
    </row>
    <row r="20" customHeight="1" spans="1:6">
      <c r="A20" s="25">
        <v>11</v>
      </c>
      <c r="B20" s="26" t="s">
        <v>26</v>
      </c>
      <c r="C20" s="25" t="s">
        <v>15</v>
      </c>
      <c r="D20" s="25">
        <v>1</v>
      </c>
      <c r="E20" s="29">
        <v>497</v>
      </c>
      <c r="F20" s="26">
        <f t="shared" si="0"/>
        <v>497</v>
      </c>
    </row>
    <row r="21" customHeight="1" spans="1:6">
      <c r="A21" s="25">
        <v>12</v>
      </c>
      <c r="B21" s="26" t="s">
        <v>27</v>
      </c>
      <c r="C21" s="25" t="s">
        <v>13</v>
      </c>
      <c r="D21" s="25">
        <v>6</v>
      </c>
      <c r="E21" s="29">
        <v>563</v>
      </c>
      <c r="F21" s="26">
        <f t="shared" si="0"/>
        <v>3378</v>
      </c>
    </row>
    <row r="22" customHeight="1" spans="1:6">
      <c r="A22" s="25">
        <v>13</v>
      </c>
      <c r="B22" s="26" t="s">
        <v>28</v>
      </c>
      <c r="C22" s="25" t="s">
        <v>15</v>
      </c>
      <c r="D22" s="25">
        <v>1</v>
      </c>
      <c r="E22" s="29">
        <v>17</v>
      </c>
      <c r="F22" s="26">
        <f t="shared" si="0"/>
        <v>17</v>
      </c>
    </row>
    <row r="23" customHeight="1" spans="1:6">
      <c r="A23" s="25">
        <v>14</v>
      </c>
      <c r="B23" s="26" t="s">
        <v>29</v>
      </c>
      <c r="C23" s="25" t="s">
        <v>30</v>
      </c>
      <c r="D23" s="25">
        <v>120</v>
      </c>
      <c r="E23" s="29">
        <v>15</v>
      </c>
      <c r="F23" s="26">
        <f t="shared" si="0"/>
        <v>1800</v>
      </c>
    </row>
    <row r="24" customHeight="1" spans="1:6">
      <c r="A24" s="25">
        <v>15</v>
      </c>
      <c r="B24" s="26" t="s">
        <v>31</v>
      </c>
      <c r="C24" s="25" t="s">
        <v>30</v>
      </c>
      <c r="D24" s="25">
        <v>10</v>
      </c>
      <c r="E24" s="29">
        <v>42</v>
      </c>
      <c r="F24" s="26">
        <f t="shared" si="0"/>
        <v>420</v>
      </c>
    </row>
    <row r="25" customHeight="1" spans="1:6">
      <c r="A25" s="25">
        <v>16</v>
      </c>
      <c r="B25" s="26" t="s">
        <v>32</v>
      </c>
      <c r="C25" s="25" t="s">
        <v>15</v>
      </c>
      <c r="D25" s="25">
        <v>2</v>
      </c>
      <c r="E25" s="29">
        <v>1349</v>
      </c>
      <c r="F25" s="26">
        <f t="shared" si="0"/>
        <v>2698</v>
      </c>
    </row>
    <row r="26" customHeight="1" spans="1:6">
      <c r="A26" s="25">
        <v>17</v>
      </c>
      <c r="B26" s="26" t="s">
        <v>33</v>
      </c>
      <c r="C26" s="25" t="s">
        <v>15</v>
      </c>
      <c r="D26" s="25">
        <v>6</v>
      </c>
      <c r="E26" s="29">
        <v>443</v>
      </c>
      <c r="F26" s="26">
        <f t="shared" si="0"/>
        <v>2658</v>
      </c>
    </row>
    <row r="27" customHeight="1" spans="1:6">
      <c r="A27" s="25">
        <v>18</v>
      </c>
      <c r="B27" s="26" t="s">
        <v>34</v>
      </c>
      <c r="C27" s="25" t="s">
        <v>15</v>
      </c>
      <c r="D27" s="25">
        <v>1</v>
      </c>
      <c r="E27" s="29">
        <v>653</v>
      </c>
      <c r="F27" s="26">
        <f t="shared" si="0"/>
        <v>653</v>
      </c>
    </row>
    <row r="28" customHeight="1" spans="1:6">
      <c r="A28" s="25">
        <v>19</v>
      </c>
      <c r="B28" s="26" t="s">
        <v>35</v>
      </c>
      <c r="C28" s="25" t="s">
        <v>15</v>
      </c>
      <c r="D28" s="25">
        <v>3</v>
      </c>
      <c r="E28" s="29">
        <v>470</v>
      </c>
      <c r="F28" s="26">
        <f t="shared" si="0"/>
        <v>1410</v>
      </c>
    </row>
    <row r="29" customHeight="1" spans="1:6">
      <c r="A29" s="25">
        <v>20</v>
      </c>
      <c r="B29" s="26" t="s">
        <v>36</v>
      </c>
      <c r="C29" s="25" t="s">
        <v>7</v>
      </c>
      <c r="D29" s="25">
        <v>9</v>
      </c>
      <c r="E29" s="29">
        <v>192</v>
      </c>
      <c r="F29" s="26">
        <f t="shared" si="0"/>
        <v>1728</v>
      </c>
    </row>
    <row r="30" customHeight="1" spans="1:6">
      <c r="A30" s="25">
        <v>21</v>
      </c>
      <c r="B30" s="26" t="s">
        <v>37</v>
      </c>
      <c r="C30" s="25" t="s">
        <v>15</v>
      </c>
      <c r="D30" s="25">
        <v>9</v>
      </c>
      <c r="E30" s="29">
        <v>45</v>
      </c>
      <c r="F30" s="26">
        <f t="shared" si="0"/>
        <v>405</v>
      </c>
    </row>
    <row r="31" customHeight="1" spans="1:6">
      <c r="A31" s="25">
        <v>22</v>
      </c>
      <c r="B31" s="26" t="s">
        <v>38</v>
      </c>
      <c r="C31" s="25" t="s">
        <v>7</v>
      </c>
      <c r="D31" s="25">
        <v>9</v>
      </c>
      <c r="E31" s="29">
        <v>192</v>
      </c>
      <c r="F31" s="26">
        <f t="shared" si="0"/>
        <v>1728</v>
      </c>
    </row>
    <row r="32" customHeight="1" spans="1:6">
      <c r="A32" s="25">
        <v>23</v>
      </c>
      <c r="B32" s="26" t="s">
        <v>39</v>
      </c>
      <c r="C32" s="25" t="s">
        <v>15</v>
      </c>
      <c r="D32" s="25">
        <v>1</v>
      </c>
      <c r="E32" s="29">
        <v>3495</v>
      </c>
      <c r="F32" s="26">
        <f t="shared" si="0"/>
        <v>3495</v>
      </c>
    </row>
    <row r="33" customHeight="1" spans="1:6">
      <c r="A33" s="25">
        <v>24</v>
      </c>
      <c r="B33" s="26" t="s">
        <v>40</v>
      </c>
      <c r="C33" s="25" t="s">
        <v>15</v>
      </c>
      <c r="D33" s="25">
        <v>1</v>
      </c>
      <c r="E33" s="29">
        <v>636</v>
      </c>
      <c r="F33" s="26">
        <f t="shared" si="0"/>
        <v>636</v>
      </c>
    </row>
    <row r="34" customHeight="1" spans="1:6">
      <c r="A34" s="25">
        <v>25</v>
      </c>
      <c r="B34" s="26" t="s">
        <v>41</v>
      </c>
      <c r="C34" s="25" t="s">
        <v>7</v>
      </c>
      <c r="D34" s="25">
        <v>3</v>
      </c>
      <c r="E34" s="29">
        <v>322</v>
      </c>
      <c r="F34" s="26">
        <f t="shared" si="0"/>
        <v>966</v>
      </c>
    </row>
    <row r="35" customHeight="1" spans="1:6">
      <c r="A35" s="25">
        <v>26</v>
      </c>
      <c r="B35" s="26" t="s">
        <v>42</v>
      </c>
      <c r="C35" s="25" t="s">
        <v>15</v>
      </c>
      <c r="D35" s="25">
        <v>3</v>
      </c>
      <c r="E35" s="29">
        <v>256</v>
      </c>
      <c r="F35" s="26">
        <f t="shared" si="0"/>
        <v>768</v>
      </c>
    </row>
    <row r="36" customHeight="1" spans="1:6">
      <c r="A36" s="25">
        <v>27</v>
      </c>
      <c r="B36" s="26" t="s">
        <v>43</v>
      </c>
      <c r="C36" s="25" t="s">
        <v>30</v>
      </c>
      <c r="D36" s="25">
        <v>500</v>
      </c>
      <c r="E36" s="29">
        <v>11.4</v>
      </c>
      <c r="F36" s="26">
        <f t="shared" si="0"/>
        <v>5700</v>
      </c>
    </row>
    <row r="37" customHeight="1" spans="1:6">
      <c r="A37" s="25">
        <v>28</v>
      </c>
      <c r="B37" s="26" t="s">
        <v>44</v>
      </c>
      <c r="C37" s="25" t="s">
        <v>30</v>
      </c>
      <c r="D37" s="25">
        <v>500</v>
      </c>
      <c r="E37" s="29">
        <v>5</v>
      </c>
      <c r="F37" s="26">
        <f t="shared" si="0"/>
        <v>2500</v>
      </c>
    </row>
    <row r="38" customHeight="1" spans="1:6">
      <c r="A38" s="25">
        <v>29</v>
      </c>
      <c r="B38" s="26" t="s">
        <v>45</v>
      </c>
      <c r="C38" s="25" t="s">
        <v>30</v>
      </c>
      <c r="D38" s="25">
        <v>500</v>
      </c>
      <c r="E38" s="29">
        <v>8.77</v>
      </c>
      <c r="F38" s="26">
        <f t="shared" si="0"/>
        <v>4385</v>
      </c>
    </row>
    <row r="39" customHeight="1" spans="1:6">
      <c r="A39" s="25">
        <v>30</v>
      </c>
      <c r="B39" s="26" t="s">
        <v>46</v>
      </c>
      <c r="C39" s="25" t="s">
        <v>30</v>
      </c>
      <c r="D39" s="25">
        <v>500</v>
      </c>
      <c r="E39" s="29">
        <v>3</v>
      </c>
      <c r="F39" s="26">
        <f t="shared" si="0"/>
        <v>1500</v>
      </c>
    </row>
    <row r="40" customHeight="1" spans="1:6">
      <c r="A40" s="25">
        <v>31</v>
      </c>
      <c r="B40" s="26" t="s">
        <v>47</v>
      </c>
      <c r="C40" s="25" t="s">
        <v>30</v>
      </c>
      <c r="D40" s="25">
        <v>60</v>
      </c>
      <c r="E40" s="29">
        <v>271</v>
      </c>
      <c r="F40" s="26">
        <f t="shared" si="0"/>
        <v>16260</v>
      </c>
    </row>
    <row r="41" customHeight="1" spans="1:6">
      <c r="A41" s="25">
        <v>32</v>
      </c>
      <c r="B41" s="26" t="s">
        <v>48</v>
      </c>
      <c r="C41" s="25" t="s">
        <v>7</v>
      </c>
      <c r="D41" s="25">
        <v>6</v>
      </c>
      <c r="E41" s="29">
        <v>1430</v>
      </c>
      <c r="F41" s="26">
        <f t="shared" si="0"/>
        <v>8580</v>
      </c>
    </row>
    <row r="42" customHeight="1" spans="1:6">
      <c r="A42" s="25">
        <v>33</v>
      </c>
      <c r="B42" s="26" t="s">
        <v>49</v>
      </c>
      <c r="C42" s="25" t="s">
        <v>7</v>
      </c>
      <c r="D42" s="25">
        <v>6</v>
      </c>
      <c r="E42" s="29">
        <v>3809</v>
      </c>
      <c r="F42" s="26">
        <f t="shared" si="0"/>
        <v>22854</v>
      </c>
    </row>
    <row r="43" customHeight="1" spans="1:6">
      <c r="A43" s="25">
        <v>34</v>
      </c>
      <c r="B43" s="26" t="s">
        <v>50</v>
      </c>
      <c r="C43" s="25" t="s">
        <v>13</v>
      </c>
      <c r="D43" s="25">
        <v>1</v>
      </c>
      <c r="E43" s="29">
        <v>1368</v>
      </c>
      <c r="F43" s="26">
        <f t="shared" si="0"/>
        <v>1368</v>
      </c>
    </row>
    <row r="44" customHeight="1" spans="1:6">
      <c r="A44" s="25">
        <v>35</v>
      </c>
      <c r="B44" s="26" t="s">
        <v>51</v>
      </c>
      <c r="C44" s="25" t="s">
        <v>52</v>
      </c>
      <c r="D44" s="25">
        <v>2</v>
      </c>
      <c r="E44" s="29">
        <v>81</v>
      </c>
      <c r="F44" s="26">
        <f t="shared" si="0"/>
        <v>162</v>
      </c>
    </row>
    <row r="45" customHeight="1" spans="1:6">
      <c r="A45" s="25">
        <v>36</v>
      </c>
      <c r="B45" s="26" t="s">
        <v>53</v>
      </c>
      <c r="C45" s="25" t="s">
        <v>54</v>
      </c>
      <c r="D45" s="25">
        <v>1</v>
      </c>
      <c r="E45" s="29">
        <v>8563</v>
      </c>
      <c r="F45" s="26">
        <f t="shared" si="0"/>
        <v>8563</v>
      </c>
    </row>
    <row r="46" customHeight="1" spans="1:6">
      <c r="A46" s="25">
        <v>37</v>
      </c>
      <c r="B46" s="26" t="s">
        <v>55</v>
      </c>
      <c r="C46" s="25" t="s">
        <v>7</v>
      </c>
      <c r="D46" s="25">
        <v>1</v>
      </c>
      <c r="E46" s="29">
        <v>2068</v>
      </c>
      <c r="F46" s="26">
        <f t="shared" si="0"/>
        <v>2068</v>
      </c>
    </row>
    <row r="47" customHeight="1" spans="1:6">
      <c r="A47" s="25">
        <v>38</v>
      </c>
      <c r="B47" s="26" t="s">
        <v>56</v>
      </c>
      <c r="C47" s="25" t="s">
        <v>7</v>
      </c>
      <c r="D47" s="25">
        <v>2</v>
      </c>
      <c r="E47" s="29">
        <v>2068</v>
      </c>
      <c r="F47" s="26">
        <f t="shared" si="0"/>
        <v>4136</v>
      </c>
    </row>
    <row r="48" customHeight="1" spans="1:6">
      <c r="A48" s="25">
        <v>39</v>
      </c>
      <c r="B48" s="26" t="s">
        <v>57</v>
      </c>
      <c r="C48" s="25" t="s">
        <v>17</v>
      </c>
      <c r="D48" s="25">
        <v>1</v>
      </c>
      <c r="E48" s="29">
        <v>966</v>
      </c>
      <c r="F48" s="26">
        <f t="shared" si="0"/>
        <v>966</v>
      </c>
    </row>
    <row r="49" customHeight="1" spans="1:6">
      <c r="A49" s="25">
        <v>40</v>
      </c>
      <c r="B49" s="26" t="s">
        <v>58</v>
      </c>
      <c r="C49" s="25" t="s">
        <v>59</v>
      </c>
      <c r="D49" s="25">
        <v>5</v>
      </c>
      <c r="E49" s="29">
        <v>1643</v>
      </c>
      <c r="F49" s="26">
        <f t="shared" si="0"/>
        <v>8215</v>
      </c>
    </row>
    <row r="50" customHeight="1" spans="1:6">
      <c r="A50" s="25">
        <v>41</v>
      </c>
      <c r="B50" s="26" t="s">
        <v>60</v>
      </c>
      <c r="C50" s="25" t="s">
        <v>59</v>
      </c>
      <c r="D50" s="25">
        <v>1.5</v>
      </c>
      <c r="E50" s="29">
        <v>1643</v>
      </c>
      <c r="F50" s="26">
        <f t="shared" si="0"/>
        <v>2464.5</v>
      </c>
    </row>
    <row r="51" customHeight="1" spans="1:6">
      <c r="A51" s="30">
        <v>42</v>
      </c>
      <c r="B51" s="31" t="s">
        <v>61</v>
      </c>
      <c r="C51" s="32"/>
      <c r="D51" s="33"/>
      <c r="E51" s="34"/>
      <c r="F51" s="35">
        <f>SUM(F3:F50)</f>
        <v>7808528.5</v>
      </c>
    </row>
  </sheetData>
  <mergeCells count="6"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4"/>
  <sheetViews>
    <sheetView tabSelected="1" topLeftCell="A121" workbookViewId="0">
      <selection activeCell="C167" sqref="C167"/>
    </sheetView>
  </sheetViews>
  <sheetFormatPr defaultColWidth="9" defaultRowHeight="11.25" outlineLevelCol="4"/>
  <cols>
    <col min="1" max="1" width="11" customWidth="1"/>
    <col min="2" max="2" width="26.3333333333333" customWidth="1"/>
    <col min="3" max="3" width="72.3333333333333" customWidth="1"/>
    <col min="5" max="5" width="12.3333333333333" customWidth="1"/>
  </cols>
  <sheetData>
    <row r="1" ht="24" customHeight="1" spans="1:5">
      <c r="A1" s="2" t="s">
        <v>62</v>
      </c>
      <c r="B1" s="2"/>
      <c r="C1" s="2"/>
      <c r="D1" s="2"/>
      <c r="E1" s="2"/>
    </row>
    <row r="2" ht="18" customHeight="1" spans="1:5">
      <c r="A2" s="3" t="s">
        <v>0</v>
      </c>
      <c r="B2" s="4" t="s">
        <v>63</v>
      </c>
      <c r="C2" s="5" t="s">
        <v>64</v>
      </c>
      <c r="D2" s="4" t="s">
        <v>2</v>
      </c>
      <c r="E2" s="4" t="s">
        <v>65</v>
      </c>
    </row>
    <row r="3" ht="18" customHeight="1" spans="1:5">
      <c r="A3" s="6" t="s">
        <v>66</v>
      </c>
      <c r="B3" s="7"/>
      <c r="C3" s="8"/>
      <c r="D3" s="7"/>
      <c r="E3" s="7"/>
    </row>
    <row r="4" s="1" customFormat="1" ht="197" customHeight="1" spans="1:5">
      <c r="A4" s="3">
        <v>1</v>
      </c>
      <c r="B4" s="9" t="s">
        <v>66</v>
      </c>
      <c r="C4" s="10" t="s">
        <v>67</v>
      </c>
      <c r="D4" s="9" t="s">
        <v>13</v>
      </c>
      <c r="E4" s="9">
        <v>1</v>
      </c>
    </row>
    <row r="5" spans="1:5">
      <c r="A5" s="3">
        <v>2</v>
      </c>
      <c r="B5" s="11" t="s">
        <v>68</v>
      </c>
      <c r="C5" s="3" t="s">
        <v>69</v>
      </c>
      <c r="D5" s="11" t="s">
        <v>15</v>
      </c>
      <c r="E5" s="11">
        <v>1</v>
      </c>
    </row>
    <row r="6" spans="1:5">
      <c r="A6" s="3">
        <v>3</v>
      </c>
      <c r="B6" s="11" t="s">
        <v>70</v>
      </c>
      <c r="C6" s="3" t="s">
        <v>71</v>
      </c>
      <c r="D6" s="11" t="s">
        <v>15</v>
      </c>
      <c r="E6" s="11">
        <v>1</v>
      </c>
    </row>
    <row r="7" spans="1:5">
      <c r="A7" s="3">
        <v>4</v>
      </c>
      <c r="B7" s="11" t="s">
        <v>72</v>
      </c>
      <c r="C7" s="3" t="s">
        <v>73</v>
      </c>
      <c r="D7" s="11" t="s">
        <v>13</v>
      </c>
      <c r="E7" s="11">
        <v>1</v>
      </c>
    </row>
    <row r="8" spans="1:5">
      <c r="A8" s="3">
        <v>5</v>
      </c>
      <c r="B8" s="11" t="s">
        <v>74</v>
      </c>
      <c r="C8" s="3" t="s">
        <v>75</v>
      </c>
      <c r="D8" s="11" t="s">
        <v>13</v>
      </c>
      <c r="E8" s="11">
        <v>1</v>
      </c>
    </row>
    <row r="9" spans="1:5">
      <c r="A9" s="3">
        <v>6</v>
      </c>
      <c r="B9" s="11" t="s">
        <v>76</v>
      </c>
      <c r="C9" s="3" t="s">
        <v>77</v>
      </c>
      <c r="D9" s="11" t="s">
        <v>13</v>
      </c>
      <c r="E9" s="11">
        <v>3</v>
      </c>
    </row>
    <row r="10" spans="1:5">
      <c r="A10" s="3">
        <v>7</v>
      </c>
      <c r="B10" s="11" t="s">
        <v>78</v>
      </c>
      <c r="C10" s="3" t="s">
        <v>79</v>
      </c>
      <c r="D10" s="11" t="s">
        <v>80</v>
      </c>
      <c r="E10" s="11">
        <v>60</v>
      </c>
    </row>
    <row r="11" spans="1:5">
      <c r="A11" s="3">
        <v>8</v>
      </c>
      <c r="B11" s="11" t="s">
        <v>81</v>
      </c>
      <c r="C11" s="3" t="s">
        <v>82</v>
      </c>
      <c r="D11" s="11" t="s">
        <v>7</v>
      </c>
      <c r="E11" s="11">
        <v>30</v>
      </c>
    </row>
    <row r="12" ht="13.5" spans="1:5">
      <c r="A12" s="6" t="s">
        <v>83</v>
      </c>
      <c r="B12" s="7"/>
      <c r="C12" s="8"/>
      <c r="D12" s="7"/>
      <c r="E12" s="7"/>
    </row>
    <row r="13" spans="1:5">
      <c r="A13" s="3">
        <v>1</v>
      </c>
      <c r="B13" s="12" t="s">
        <v>84</v>
      </c>
      <c r="C13" s="3">
        <v>1100</v>
      </c>
      <c r="D13" s="11" t="s">
        <v>85</v>
      </c>
      <c r="E13" s="11">
        <v>8</v>
      </c>
    </row>
    <row r="14" spans="1:5">
      <c r="A14" s="3">
        <v>2</v>
      </c>
      <c r="B14" s="12" t="s">
        <v>86</v>
      </c>
      <c r="C14" s="3" t="s">
        <v>87</v>
      </c>
      <c r="D14" s="11" t="s">
        <v>88</v>
      </c>
      <c r="E14" s="11">
        <v>8</v>
      </c>
    </row>
    <row r="15" spans="1:5">
      <c r="A15" s="3">
        <v>3</v>
      </c>
      <c r="B15" s="12" t="s">
        <v>89</v>
      </c>
      <c r="C15" s="3" t="s">
        <v>90</v>
      </c>
      <c r="D15" s="11" t="s">
        <v>13</v>
      </c>
      <c r="E15" s="11">
        <v>1</v>
      </c>
    </row>
    <row r="16" spans="1:5">
      <c r="A16" s="3">
        <v>4</v>
      </c>
      <c r="B16" s="12" t="s">
        <v>91</v>
      </c>
      <c r="C16" s="3" t="s">
        <v>92</v>
      </c>
      <c r="D16" s="11" t="s">
        <v>93</v>
      </c>
      <c r="E16" s="11">
        <v>1</v>
      </c>
    </row>
    <row r="17" spans="1:5">
      <c r="A17" s="3">
        <v>5</v>
      </c>
      <c r="B17" s="12" t="s">
        <v>94</v>
      </c>
      <c r="C17" s="13" t="s">
        <v>95</v>
      </c>
      <c r="D17" s="11" t="s">
        <v>85</v>
      </c>
      <c r="E17" s="11">
        <v>1</v>
      </c>
    </row>
    <row r="18" spans="1:5">
      <c r="A18" s="3">
        <v>6</v>
      </c>
      <c r="B18" s="12" t="s">
        <v>96</v>
      </c>
      <c r="C18" s="3" t="s">
        <v>97</v>
      </c>
      <c r="D18" s="11" t="s">
        <v>85</v>
      </c>
      <c r="E18" s="11">
        <v>2</v>
      </c>
    </row>
    <row r="19" spans="1:5">
      <c r="A19" s="3">
        <v>7</v>
      </c>
      <c r="B19" s="12" t="s">
        <v>98</v>
      </c>
      <c r="C19" s="3" t="s">
        <v>99</v>
      </c>
      <c r="D19" s="11" t="s">
        <v>85</v>
      </c>
      <c r="E19" s="11">
        <v>2</v>
      </c>
    </row>
    <row r="20" spans="1:5">
      <c r="A20" s="3">
        <v>8</v>
      </c>
      <c r="B20" s="12" t="s">
        <v>100</v>
      </c>
      <c r="C20" s="3" t="s">
        <v>101</v>
      </c>
      <c r="D20" s="11" t="s">
        <v>80</v>
      </c>
      <c r="E20" s="11">
        <v>3</v>
      </c>
    </row>
    <row r="21" spans="1:5">
      <c r="A21" s="3">
        <v>9</v>
      </c>
      <c r="B21" s="12" t="s">
        <v>100</v>
      </c>
      <c r="C21" s="3" t="s">
        <v>102</v>
      </c>
      <c r="D21" s="11" t="s">
        <v>80</v>
      </c>
      <c r="E21" s="11">
        <v>2</v>
      </c>
    </row>
    <row r="22" spans="1:5">
      <c r="A22" s="3">
        <v>10</v>
      </c>
      <c r="B22" s="12" t="s">
        <v>100</v>
      </c>
      <c r="C22" s="3" t="s">
        <v>103</v>
      </c>
      <c r="D22" s="11" t="s">
        <v>80</v>
      </c>
      <c r="E22" s="11">
        <v>7</v>
      </c>
    </row>
    <row r="23" spans="1:5">
      <c r="A23" s="3">
        <v>11</v>
      </c>
      <c r="B23" s="12" t="s">
        <v>104</v>
      </c>
      <c r="C23" s="3" t="s">
        <v>103</v>
      </c>
      <c r="D23" s="11" t="s">
        <v>15</v>
      </c>
      <c r="E23" s="11">
        <v>1</v>
      </c>
    </row>
    <row r="24" spans="1:5">
      <c r="A24" s="3">
        <v>12</v>
      </c>
      <c r="B24" s="12" t="s">
        <v>104</v>
      </c>
      <c r="C24" s="3" t="s">
        <v>101</v>
      </c>
      <c r="D24" s="11" t="s">
        <v>15</v>
      </c>
      <c r="E24" s="11">
        <v>1</v>
      </c>
    </row>
    <row r="25" spans="1:5">
      <c r="A25" s="3">
        <v>13</v>
      </c>
      <c r="B25" s="12" t="s">
        <v>105</v>
      </c>
      <c r="C25" s="3" t="s">
        <v>103</v>
      </c>
      <c r="D25" s="11" t="s">
        <v>85</v>
      </c>
      <c r="E25" s="11">
        <v>1</v>
      </c>
    </row>
    <row r="26" spans="1:5">
      <c r="A26" s="3">
        <v>14</v>
      </c>
      <c r="B26" s="12" t="s">
        <v>105</v>
      </c>
      <c r="C26" s="3" t="s">
        <v>101</v>
      </c>
      <c r="D26" s="11" t="s">
        <v>85</v>
      </c>
      <c r="E26" s="11">
        <v>1</v>
      </c>
    </row>
    <row r="27" ht="13.5" spans="1:5">
      <c r="A27" s="6" t="s">
        <v>106</v>
      </c>
      <c r="B27" s="7"/>
      <c r="C27" s="8"/>
      <c r="D27" s="7"/>
      <c r="E27" s="7"/>
    </row>
    <row r="28" ht="13.5" spans="1:5">
      <c r="A28" s="3">
        <v>1</v>
      </c>
      <c r="B28" s="14" t="s">
        <v>107</v>
      </c>
      <c r="C28" s="15" t="s">
        <v>108</v>
      </c>
      <c r="D28" s="9" t="s">
        <v>13</v>
      </c>
      <c r="E28" s="14">
        <v>1</v>
      </c>
    </row>
    <row r="29" ht="27" spans="1:5">
      <c r="A29" s="3">
        <v>2</v>
      </c>
      <c r="B29" s="14" t="s">
        <v>109</v>
      </c>
      <c r="C29" s="16" t="s">
        <v>110</v>
      </c>
      <c r="D29" s="9" t="s">
        <v>13</v>
      </c>
      <c r="E29" s="14">
        <v>1</v>
      </c>
    </row>
    <row r="30" ht="40.5" spans="1:5">
      <c r="A30" s="3">
        <v>3</v>
      </c>
      <c r="B30" s="14" t="s">
        <v>111</v>
      </c>
      <c r="C30" s="16" t="s">
        <v>112</v>
      </c>
      <c r="D30" s="9" t="s">
        <v>13</v>
      </c>
      <c r="E30" s="14">
        <v>1</v>
      </c>
    </row>
    <row r="31" ht="13.5" spans="1:5">
      <c r="A31" s="3">
        <v>4</v>
      </c>
      <c r="B31" s="14" t="s">
        <v>113</v>
      </c>
      <c r="C31" s="16" t="s">
        <v>114</v>
      </c>
      <c r="D31" s="9" t="s">
        <v>13</v>
      </c>
      <c r="E31" s="14">
        <v>2</v>
      </c>
    </row>
    <row r="32" ht="13.5" spans="1:5">
      <c r="A32" s="3">
        <v>5</v>
      </c>
      <c r="B32" s="14" t="s">
        <v>115</v>
      </c>
      <c r="C32" s="16" t="s">
        <v>116</v>
      </c>
      <c r="D32" s="9" t="s">
        <v>7</v>
      </c>
      <c r="E32" s="14">
        <v>2</v>
      </c>
    </row>
    <row r="33" ht="13.5" spans="1:5">
      <c r="A33" s="3">
        <v>6</v>
      </c>
      <c r="B33" s="14" t="s">
        <v>117</v>
      </c>
      <c r="C33" s="16" t="s">
        <v>118</v>
      </c>
      <c r="D33" s="9" t="s">
        <v>7</v>
      </c>
      <c r="E33" s="14">
        <v>2</v>
      </c>
    </row>
    <row r="34" ht="13.5" spans="1:5">
      <c r="A34" s="3">
        <v>7</v>
      </c>
      <c r="B34" s="14" t="s">
        <v>119</v>
      </c>
      <c r="C34" s="16" t="s">
        <v>120</v>
      </c>
      <c r="D34" s="9" t="s">
        <v>7</v>
      </c>
      <c r="E34" s="14">
        <v>1</v>
      </c>
    </row>
    <row r="35" ht="13.5" spans="1:5">
      <c r="A35" s="3">
        <v>8</v>
      </c>
      <c r="B35" s="14" t="s">
        <v>121</v>
      </c>
      <c r="C35" s="16" t="s">
        <v>87</v>
      </c>
      <c r="D35" s="9" t="s">
        <v>7</v>
      </c>
      <c r="E35" s="14">
        <v>2</v>
      </c>
    </row>
    <row r="36" ht="13.5" spans="1:5">
      <c r="A36" s="3">
        <v>9</v>
      </c>
      <c r="B36" s="14" t="s">
        <v>122</v>
      </c>
      <c r="C36" s="16" t="s">
        <v>123</v>
      </c>
      <c r="D36" s="9" t="s">
        <v>80</v>
      </c>
      <c r="E36" s="14">
        <v>35</v>
      </c>
    </row>
    <row r="37" ht="13.5" spans="1:5">
      <c r="A37" s="3">
        <v>10</v>
      </c>
      <c r="B37" s="14" t="s">
        <v>117</v>
      </c>
      <c r="C37" s="16" t="s">
        <v>87</v>
      </c>
      <c r="D37" s="9" t="s">
        <v>7</v>
      </c>
      <c r="E37" s="14">
        <v>5</v>
      </c>
    </row>
    <row r="38" ht="13.5" spans="1:5">
      <c r="A38" s="3">
        <v>11</v>
      </c>
      <c r="B38" s="14" t="s">
        <v>124</v>
      </c>
      <c r="C38" s="16" t="s">
        <v>125</v>
      </c>
      <c r="D38" s="9" t="s">
        <v>7</v>
      </c>
      <c r="E38" s="14">
        <v>8</v>
      </c>
    </row>
    <row r="39" ht="13.5" spans="1:5">
      <c r="A39" s="3">
        <v>12</v>
      </c>
      <c r="B39" s="14" t="s">
        <v>126</v>
      </c>
      <c r="C39" s="16" t="s">
        <v>127</v>
      </c>
      <c r="D39" s="9" t="s">
        <v>7</v>
      </c>
      <c r="E39" s="14">
        <v>10</v>
      </c>
    </row>
    <row r="40" ht="13.5" spans="1:5">
      <c r="A40" s="6" t="s">
        <v>128</v>
      </c>
      <c r="B40" s="7"/>
      <c r="C40" s="8"/>
      <c r="D40" s="7"/>
      <c r="E40" s="7"/>
    </row>
    <row r="41" spans="1:5">
      <c r="A41" s="3">
        <v>1</v>
      </c>
      <c r="B41" s="12" t="s">
        <v>129</v>
      </c>
      <c r="C41" s="3" t="s">
        <v>130</v>
      </c>
      <c r="D41" s="11" t="s">
        <v>15</v>
      </c>
      <c r="E41" s="11">
        <v>3</v>
      </c>
    </row>
    <row r="42" spans="1:5">
      <c r="A42" s="3">
        <v>2</v>
      </c>
      <c r="B42" s="12" t="s">
        <v>131</v>
      </c>
      <c r="C42" s="3" t="s">
        <v>132</v>
      </c>
      <c r="D42" s="11" t="s">
        <v>15</v>
      </c>
      <c r="E42" s="11">
        <v>2</v>
      </c>
    </row>
    <row r="43" spans="1:5">
      <c r="A43" s="3">
        <v>3</v>
      </c>
      <c r="B43" s="12" t="s">
        <v>133</v>
      </c>
      <c r="C43" s="3" t="s">
        <v>134</v>
      </c>
      <c r="D43" s="11" t="s">
        <v>15</v>
      </c>
      <c r="E43" s="11">
        <v>2</v>
      </c>
    </row>
    <row r="44" spans="1:5">
      <c r="A44" s="3">
        <v>4</v>
      </c>
      <c r="B44" s="12" t="s">
        <v>135</v>
      </c>
      <c r="C44" s="3" t="s">
        <v>136</v>
      </c>
      <c r="D44" s="11" t="s">
        <v>15</v>
      </c>
      <c r="E44" s="11">
        <v>2</v>
      </c>
    </row>
    <row r="45" spans="1:5">
      <c r="A45" s="3">
        <v>5</v>
      </c>
      <c r="B45" s="12" t="s">
        <v>137</v>
      </c>
      <c r="C45" s="3" t="s">
        <v>138</v>
      </c>
      <c r="D45" s="11" t="s">
        <v>15</v>
      </c>
      <c r="E45" s="11">
        <v>2</v>
      </c>
    </row>
    <row r="46" ht="13.5" spans="1:5">
      <c r="A46" s="3">
        <v>6</v>
      </c>
      <c r="B46" s="12" t="s">
        <v>139</v>
      </c>
      <c r="C46" s="3" t="s">
        <v>140</v>
      </c>
      <c r="D46" s="14" t="s">
        <v>19</v>
      </c>
      <c r="E46" s="11">
        <v>2</v>
      </c>
    </row>
    <row r="47" spans="1:5">
      <c r="A47" s="3">
        <v>7</v>
      </c>
      <c r="B47" s="12" t="s">
        <v>141</v>
      </c>
      <c r="C47" s="3" t="s">
        <v>142</v>
      </c>
      <c r="D47" s="11" t="s">
        <v>30</v>
      </c>
      <c r="E47" s="11">
        <v>50</v>
      </c>
    </row>
    <row r="48" spans="1:5">
      <c r="A48" s="3">
        <v>8</v>
      </c>
      <c r="B48" s="12" t="s">
        <v>96</v>
      </c>
      <c r="C48" s="3" t="s">
        <v>143</v>
      </c>
      <c r="D48" s="11" t="s">
        <v>7</v>
      </c>
      <c r="E48" s="11">
        <v>2</v>
      </c>
    </row>
    <row r="49" spans="1:5">
      <c r="A49" s="3">
        <v>9</v>
      </c>
      <c r="B49" s="12" t="s">
        <v>144</v>
      </c>
      <c r="C49" s="3" t="s">
        <v>145</v>
      </c>
      <c r="D49" s="11" t="s">
        <v>7</v>
      </c>
      <c r="E49" s="11">
        <v>2</v>
      </c>
    </row>
    <row r="50" spans="1:5">
      <c r="A50" s="3">
        <v>10</v>
      </c>
      <c r="B50" s="12" t="s">
        <v>100</v>
      </c>
      <c r="C50" s="3" t="s">
        <v>145</v>
      </c>
      <c r="D50" s="11" t="s">
        <v>30</v>
      </c>
      <c r="E50" s="11">
        <v>24</v>
      </c>
    </row>
    <row r="51" spans="1:5">
      <c r="A51" s="3">
        <v>11</v>
      </c>
      <c r="B51" s="12" t="s">
        <v>100</v>
      </c>
      <c r="C51" s="3" t="s">
        <v>146</v>
      </c>
      <c r="D51" s="11" t="s">
        <v>30</v>
      </c>
      <c r="E51" s="11">
        <v>20</v>
      </c>
    </row>
    <row r="52" spans="1:5">
      <c r="A52" s="3">
        <v>12</v>
      </c>
      <c r="B52" s="12" t="s">
        <v>147</v>
      </c>
      <c r="C52" s="3" t="s">
        <v>148</v>
      </c>
      <c r="D52" s="11" t="s">
        <v>149</v>
      </c>
      <c r="E52" s="11">
        <v>18</v>
      </c>
    </row>
    <row r="53" spans="1:5">
      <c r="A53" s="3">
        <v>13</v>
      </c>
      <c r="B53" s="12" t="s">
        <v>144</v>
      </c>
      <c r="C53" s="3" t="s">
        <v>150</v>
      </c>
      <c r="D53" s="11" t="s">
        <v>7</v>
      </c>
      <c r="E53" s="11">
        <v>2</v>
      </c>
    </row>
    <row r="54" spans="1:5">
      <c r="A54" s="3">
        <v>14</v>
      </c>
      <c r="B54" s="12" t="s">
        <v>151</v>
      </c>
      <c r="C54" s="3" t="s">
        <v>152</v>
      </c>
      <c r="D54" s="11" t="s">
        <v>7</v>
      </c>
      <c r="E54" s="11">
        <v>2</v>
      </c>
    </row>
    <row r="55" spans="1:5">
      <c r="A55" s="3">
        <v>15</v>
      </c>
      <c r="B55" s="12" t="s">
        <v>153</v>
      </c>
      <c r="C55" s="3" t="s">
        <v>154</v>
      </c>
      <c r="D55" s="11" t="s">
        <v>7</v>
      </c>
      <c r="E55" s="11">
        <v>1</v>
      </c>
    </row>
    <row r="56" spans="1:5">
      <c r="A56" s="3">
        <v>16</v>
      </c>
      <c r="B56" s="12" t="s">
        <v>147</v>
      </c>
      <c r="C56" s="3" t="s">
        <v>154</v>
      </c>
      <c r="D56" s="11" t="s">
        <v>7</v>
      </c>
      <c r="E56" s="11">
        <v>7</v>
      </c>
    </row>
    <row r="57" spans="1:5">
      <c r="A57" s="3">
        <v>17</v>
      </c>
      <c r="B57" s="12" t="s">
        <v>100</v>
      </c>
      <c r="C57" s="3" t="s">
        <v>155</v>
      </c>
      <c r="D57" s="11" t="s">
        <v>30</v>
      </c>
      <c r="E57" s="11">
        <v>10</v>
      </c>
    </row>
    <row r="58" spans="1:5">
      <c r="A58" s="3">
        <v>18</v>
      </c>
      <c r="B58" s="12" t="s">
        <v>156</v>
      </c>
      <c r="C58" s="3" t="s">
        <v>157</v>
      </c>
      <c r="D58" s="11" t="s">
        <v>7</v>
      </c>
      <c r="E58" s="11">
        <v>1</v>
      </c>
    </row>
    <row r="59" ht="13.5" spans="1:5">
      <c r="A59" s="6" t="s">
        <v>158</v>
      </c>
      <c r="B59" s="7"/>
      <c r="C59" s="8"/>
      <c r="D59" s="7"/>
      <c r="E59" s="7"/>
    </row>
    <row r="60" spans="1:5">
      <c r="A60" s="17">
        <v>1</v>
      </c>
      <c r="B60" s="11" t="s">
        <v>159</v>
      </c>
      <c r="C60" s="18" t="s">
        <v>160</v>
      </c>
      <c r="D60" s="11" t="s">
        <v>7</v>
      </c>
      <c r="E60" s="11">
        <v>3</v>
      </c>
    </row>
    <row r="61" spans="1:5">
      <c r="A61" s="17">
        <v>3</v>
      </c>
      <c r="B61" s="11" t="s">
        <v>161</v>
      </c>
      <c r="C61" s="18" t="s">
        <v>162</v>
      </c>
      <c r="D61" s="11" t="s">
        <v>7</v>
      </c>
      <c r="E61" s="11">
        <v>3</v>
      </c>
    </row>
    <row r="62" spans="1:5">
      <c r="A62" s="17">
        <v>4</v>
      </c>
      <c r="B62" s="11" t="s">
        <v>163</v>
      </c>
      <c r="C62" s="18" t="s">
        <v>164</v>
      </c>
      <c r="D62" s="11" t="s">
        <v>7</v>
      </c>
      <c r="E62" s="11">
        <v>3</v>
      </c>
    </row>
    <row r="63" spans="1:5">
      <c r="A63" s="17">
        <v>5</v>
      </c>
      <c r="B63" s="11" t="s">
        <v>165</v>
      </c>
      <c r="C63" s="18" t="s">
        <v>166</v>
      </c>
      <c r="D63" s="11" t="s">
        <v>15</v>
      </c>
      <c r="E63" s="11">
        <v>7</v>
      </c>
    </row>
    <row r="64" spans="1:5">
      <c r="A64" s="17">
        <v>6</v>
      </c>
      <c r="B64" s="11" t="s">
        <v>167</v>
      </c>
      <c r="C64" s="18" t="s">
        <v>168</v>
      </c>
      <c r="D64" s="11" t="s">
        <v>15</v>
      </c>
      <c r="E64" s="11">
        <v>7</v>
      </c>
    </row>
    <row r="65" spans="1:5">
      <c r="A65" s="17">
        <v>8</v>
      </c>
      <c r="B65" s="11" t="s">
        <v>151</v>
      </c>
      <c r="C65" s="18" t="s">
        <v>169</v>
      </c>
      <c r="D65" s="11" t="s">
        <v>7</v>
      </c>
      <c r="E65" s="11">
        <v>3</v>
      </c>
    </row>
    <row r="66" spans="1:5">
      <c r="A66" s="17">
        <v>9</v>
      </c>
      <c r="B66" s="11" t="s">
        <v>151</v>
      </c>
      <c r="C66" s="18" t="s">
        <v>170</v>
      </c>
      <c r="D66" s="11" t="s">
        <v>7</v>
      </c>
      <c r="E66" s="11">
        <v>1</v>
      </c>
    </row>
    <row r="67" spans="1:5">
      <c r="A67" s="17">
        <v>11</v>
      </c>
      <c r="B67" s="11" t="s">
        <v>171</v>
      </c>
      <c r="C67" s="18" t="s">
        <v>172</v>
      </c>
      <c r="D67" s="11" t="s">
        <v>173</v>
      </c>
      <c r="E67" s="11">
        <v>6</v>
      </c>
    </row>
    <row r="68" spans="1:5">
      <c r="A68" s="17">
        <v>12</v>
      </c>
      <c r="B68" s="11" t="s">
        <v>159</v>
      </c>
      <c r="C68" s="18" t="s">
        <v>174</v>
      </c>
      <c r="D68" s="11" t="s">
        <v>7</v>
      </c>
      <c r="E68" s="11">
        <v>4</v>
      </c>
    </row>
    <row r="69" spans="1:5">
      <c r="A69" s="17">
        <v>13</v>
      </c>
      <c r="B69" s="11" t="s">
        <v>161</v>
      </c>
      <c r="C69" s="18" t="s">
        <v>175</v>
      </c>
      <c r="D69" s="11" t="s">
        <v>7</v>
      </c>
      <c r="E69" s="11">
        <v>2</v>
      </c>
    </row>
    <row r="70" spans="1:5">
      <c r="A70" s="17">
        <v>14</v>
      </c>
      <c r="B70" s="11" t="s">
        <v>163</v>
      </c>
      <c r="C70" s="18" t="s">
        <v>176</v>
      </c>
      <c r="D70" s="11" t="s">
        <v>7</v>
      </c>
      <c r="E70" s="11">
        <v>2</v>
      </c>
    </row>
    <row r="71" spans="1:5">
      <c r="A71" s="17">
        <v>15</v>
      </c>
      <c r="B71" s="11" t="s">
        <v>151</v>
      </c>
      <c r="C71" s="18" t="s">
        <v>177</v>
      </c>
      <c r="D71" s="11" t="s">
        <v>7</v>
      </c>
      <c r="E71" s="11">
        <v>3</v>
      </c>
    </row>
    <row r="72" spans="1:5">
      <c r="A72" s="17">
        <v>16</v>
      </c>
      <c r="B72" s="11" t="s">
        <v>178</v>
      </c>
      <c r="C72" s="18" t="s">
        <v>179</v>
      </c>
      <c r="D72" s="11" t="s">
        <v>7</v>
      </c>
      <c r="E72" s="11">
        <v>3</v>
      </c>
    </row>
    <row r="73" spans="1:5">
      <c r="A73" s="17">
        <v>17</v>
      </c>
      <c r="B73" s="11" t="s">
        <v>178</v>
      </c>
      <c r="C73" s="18" t="s">
        <v>180</v>
      </c>
      <c r="D73" s="11" t="s">
        <v>7</v>
      </c>
      <c r="E73" s="11">
        <v>4</v>
      </c>
    </row>
    <row r="74" spans="1:5">
      <c r="A74" s="17">
        <v>18</v>
      </c>
      <c r="B74" s="11" t="s">
        <v>181</v>
      </c>
      <c r="C74" s="18" t="s">
        <v>179</v>
      </c>
      <c r="D74" s="11" t="s">
        <v>7</v>
      </c>
      <c r="E74" s="11">
        <v>3</v>
      </c>
    </row>
    <row r="75" spans="1:5">
      <c r="A75" s="17">
        <v>19</v>
      </c>
      <c r="B75" s="11" t="s">
        <v>181</v>
      </c>
      <c r="C75" s="18" t="s">
        <v>180</v>
      </c>
      <c r="D75" s="11" t="s">
        <v>7</v>
      </c>
      <c r="E75" s="11">
        <v>4</v>
      </c>
    </row>
    <row r="76" spans="1:5">
      <c r="A76" s="17">
        <v>20</v>
      </c>
      <c r="B76" s="11" t="s">
        <v>182</v>
      </c>
      <c r="C76" s="18" t="s">
        <v>174</v>
      </c>
      <c r="D76" s="11" t="s">
        <v>30</v>
      </c>
      <c r="E76" s="11">
        <v>22</v>
      </c>
    </row>
    <row r="77" spans="1:5">
      <c r="A77" s="17">
        <v>21</v>
      </c>
      <c r="B77" s="11" t="s">
        <v>182</v>
      </c>
      <c r="C77" s="18" t="s">
        <v>183</v>
      </c>
      <c r="D77" s="11" t="s">
        <v>30</v>
      </c>
      <c r="E77" s="11">
        <v>12</v>
      </c>
    </row>
    <row r="78" spans="1:5">
      <c r="A78" s="17">
        <v>22</v>
      </c>
      <c r="B78" s="11" t="s">
        <v>182</v>
      </c>
      <c r="C78" s="18" t="s">
        <v>101</v>
      </c>
      <c r="D78" s="11" t="s">
        <v>30</v>
      </c>
      <c r="E78" s="11">
        <v>15</v>
      </c>
    </row>
    <row r="79" ht="13.5" spans="1:5">
      <c r="A79" s="17">
        <v>23</v>
      </c>
      <c r="B79" s="11" t="s">
        <v>182</v>
      </c>
      <c r="C79" s="19" t="s">
        <v>184</v>
      </c>
      <c r="D79" s="11" t="s">
        <v>30</v>
      </c>
      <c r="E79" s="11">
        <v>24</v>
      </c>
    </row>
    <row r="80" ht="13.5" spans="1:5">
      <c r="A80" s="17">
        <v>24</v>
      </c>
      <c r="B80" s="11" t="s">
        <v>100</v>
      </c>
      <c r="C80" s="19" t="s">
        <v>185</v>
      </c>
      <c r="D80" s="11" t="s">
        <v>30</v>
      </c>
      <c r="E80" s="11">
        <v>5</v>
      </c>
    </row>
    <row r="81" spans="1:5">
      <c r="A81" s="17">
        <v>25</v>
      </c>
      <c r="B81" s="11" t="s">
        <v>186</v>
      </c>
      <c r="C81" s="18" t="s">
        <v>187</v>
      </c>
      <c r="D81" s="11" t="s">
        <v>7</v>
      </c>
      <c r="E81" s="11">
        <v>1</v>
      </c>
    </row>
    <row r="82" spans="1:5">
      <c r="A82" s="17">
        <v>26</v>
      </c>
      <c r="B82" s="11" t="s">
        <v>188</v>
      </c>
      <c r="C82" s="18" t="s">
        <v>174</v>
      </c>
      <c r="D82" s="11" t="s">
        <v>85</v>
      </c>
      <c r="E82" s="11">
        <v>1</v>
      </c>
    </row>
    <row r="83" spans="1:5">
      <c r="A83" s="17">
        <v>27</v>
      </c>
      <c r="B83" s="11" t="s">
        <v>188</v>
      </c>
      <c r="C83" s="18" t="s">
        <v>174</v>
      </c>
      <c r="D83" s="11" t="s">
        <v>85</v>
      </c>
      <c r="E83" s="11">
        <v>1</v>
      </c>
    </row>
    <row r="84" spans="1:5">
      <c r="A84" s="17">
        <v>28</v>
      </c>
      <c r="B84" s="11" t="s">
        <v>189</v>
      </c>
      <c r="C84" s="18" t="s">
        <v>190</v>
      </c>
      <c r="D84" s="11" t="s">
        <v>15</v>
      </c>
      <c r="E84" s="11">
        <v>3</v>
      </c>
    </row>
    <row r="85" spans="1:5">
      <c r="A85" s="17">
        <v>29</v>
      </c>
      <c r="B85" s="11" t="s">
        <v>191</v>
      </c>
      <c r="C85" s="18" t="s">
        <v>190</v>
      </c>
      <c r="D85" s="11" t="s">
        <v>13</v>
      </c>
      <c r="E85" s="11">
        <v>3</v>
      </c>
    </row>
    <row r="86" spans="1:5">
      <c r="A86" s="17">
        <v>30</v>
      </c>
      <c r="B86" s="11" t="s">
        <v>192</v>
      </c>
      <c r="C86" s="18" t="s">
        <v>190</v>
      </c>
      <c r="D86" s="11" t="s">
        <v>15</v>
      </c>
      <c r="E86" s="11">
        <v>3</v>
      </c>
    </row>
    <row r="87" spans="1:5">
      <c r="A87" s="17">
        <v>31</v>
      </c>
      <c r="B87" s="11" t="s">
        <v>191</v>
      </c>
      <c r="C87" s="18" t="s">
        <v>190</v>
      </c>
      <c r="D87" s="11" t="s">
        <v>13</v>
      </c>
      <c r="E87" s="11">
        <v>3</v>
      </c>
    </row>
    <row r="88" spans="1:5">
      <c r="A88" s="17">
        <v>32</v>
      </c>
      <c r="B88" s="11" t="s">
        <v>189</v>
      </c>
      <c r="C88" s="18" t="s">
        <v>190</v>
      </c>
      <c r="D88" s="11" t="s">
        <v>15</v>
      </c>
      <c r="E88" s="11">
        <v>3</v>
      </c>
    </row>
    <row r="89" spans="1:5">
      <c r="A89" s="17">
        <v>33</v>
      </c>
      <c r="B89" s="11" t="s">
        <v>189</v>
      </c>
      <c r="C89" s="18" t="s">
        <v>103</v>
      </c>
      <c r="D89" s="11" t="s">
        <v>15</v>
      </c>
      <c r="E89" s="11">
        <v>1</v>
      </c>
    </row>
    <row r="90" spans="1:5">
      <c r="A90" s="17">
        <v>34</v>
      </c>
      <c r="B90" s="11" t="s">
        <v>193</v>
      </c>
      <c r="C90" s="18" t="s">
        <v>103</v>
      </c>
      <c r="D90" s="11" t="s">
        <v>13</v>
      </c>
      <c r="E90" s="11">
        <v>1</v>
      </c>
    </row>
    <row r="91" spans="1:5">
      <c r="A91" s="17">
        <v>35</v>
      </c>
      <c r="B91" s="11" t="s">
        <v>194</v>
      </c>
      <c r="C91" s="18" t="s">
        <v>195</v>
      </c>
      <c r="D91" s="11" t="s">
        <v>15</v>
      </c>
      <c r="E91" s="11">
        <v>2</v>
      </c>
    </row>
    <row r="92" spans="1:5">
      <c r="A92" s="17">
        <v>36</v>
      </c>
      <c r="B92" s="11" t="s">
        <v>196</v>
      </c>
      <c r="C92" s="18" t="s">
        <v>197</v>
      </c>
      <c r="D92" s="11" t="s">
        <v>15</v>
      </c>
      <c r="E92" s="11">
        <v>2</v>
      </c>
    </row>
    <row r="93" spans="1:5">
      <c r="A93" s="17">
        <v>37</v>
      </c>
      <c r="B93" s="11" t="s">
        <v>189</v>
      </c>
      <c r="C93" s="18" t="s">
        <v>198</v>
      </c>
      <c r="D93" s="11" t="s">
        <v>15</v>
      </c>
      <c r="E93" s="11">
        <v>2</v>
      </c>
    </row>
    <row r="94" spans="1:5">
      <c r="A94" s="17">
        <v>38</v>
      </c>
      <c r="B94" s="11" t="s">
        <v>191</v>
      </c>
      <c r="C94" s="18" t="s">
        <v>198</v>
      </c>
      <c r="D94" s="11" t="s">
        <v>13</v>
      </c>
      <c r="E94" s="11">
        <v>2</v>
      </c>
    </row>
    <row r="95" spans="1:5">
      <c r="A95" s="17">
        <v>39</v>
      </c>
      <c r="B95" s="11" t="s">
        <v>192</v>
      </c>
      <c r="C95" s="18" t="s">
        <v>101</v>
      </c>
      <c r="D95" s="11" t="s">
        <v>15</v>
      </c>
      <c r="E95" s="11">
        <v>2</v>
      </c>
    </row>
    <row r="96" spans="1:5">
      <c r="A96" s="17">
        <v>40</v>
      </c>
      <c r="B96" s="11" t="s">
        <v>191</v>
      </c>
      <c r="C96" s="18" t="s">
        <v>101</v>
      </c>
      <c r="D96" s="11" t="s">
        <v>13</v>
      </c>
      <c r="E96" s="11">
        <v>4</v>
      </c>
    </row>
    <row r="97" spans="1:5">
      <c r="A97" s="17">
        <v>41</v>
      </c>
      <c r="B97" s="11" t="s">
        <v>189</v>
      </c>
      <c r="C97" s="18" t="s">
        <v>101</v>
      </c>
      <c r="D97" s="11" t="s">
        <v>15</v>
      </c>
      <c r="E97" s="11">
        <v>4</v>
      </c>
    </row>
    <row r="98" spans="1:5">
      <c r="A98" s="17">
        <v>42</v>
      </c>
      <c r="B98" s="11" t="s">
        <v>199</v>
      </c>
      <c r="C98" s="18" t="s">
        <v>103</v>
      </c>
      <c r="D98" s="11" t="s">
        <v>7</v>
      </c>
      <c r="E98" s="11">
        <v>1</v>
      </c>
    </row>
    <row r="99" spans="1:5">
      <c r="A99" s="17">
        <v>43</v>
      </c>
      <c r="B99" s="11" t="s">
        <v>200</v>
      </c>
      <c r="C99" s="18" t="s">
        <v>201</v>
      </c>
      <c r="D99" s="11" t="s">
        <v>15</v>
      </c>
      <c r="E99" s="11">
        <v>1</v>
      </c>
    </row>
    <row r="100" spans="1:5">
      <c r="A100" s="17">
        <v>44</v>
      </c>
      <c r="B100" s="11" t="s">
        <v>202</v>
      </c>
      <c r="C100" s="18" t="s">
        <v>77</v>
      </c>
      <c r="D100" s="11" t="s">
        <v>13</v>
      </c>
      <c r="E100" s="11">
        <v>1</v>
      </c>
    </row>
    <row r="101" spans="1:5">
      <c r="A101" s="17">
        <v>45</v>
      </c>
      <c r="B101" s="11" t="s">
        <v>203</v>
      </c>
      <c r="C101" s="18" t="s">
        <v>204</v>
      </c>
      <c r="D101" s="11" t="s">
        <v>15</v>
      </c>
      <c r="E101" s="11">
        <v>1</v>
      </c>
    </row>
    <row r="102" ht="22.5" spans="1:5">
      <c r="A102" s="17">
        <v>46</v>
      </c>
      <c r="B102" s="11" t="s">
        <v>205</v>
      </c>
      <c r="C102" s="18" t="s">
        <v>206</v>
      </c>
      <c r="D102" s="11" t="s">
        <v>15</v>
      </c>
      <c r="E102" s="11">
        <v>1</v>
      </c>
    </row>
    <row r="103" spans="1:5">
      <c r="A103" s="17">
        <v>47</v>
      </c>
      <c r="B103" s="11" t="s">
        <v>207</v>
      </c>
      <c r="C103" s="18" t="s">
        <v>208</v>
      </c>
      <c r="D103" s="11" t="s">
        <v>15</v>
      </c>
      <c r="E103" s="11">
        <v>1</v>
      </c>
    </row>
    <row r="104" spans="1:5">
      <c r="A104" s="17">
        <v>48</v>
      </c>
      <c r="B104" s="11" t="s">
        <v>207</v>
      </c>
      <c r="C104" s="18" t="s">
        <v>209</v>
      </c>
      <c r="D104" s="11" t="s">
        <v>15</v>
      </c>
      <c r="E104" s="11">
        <v>1</v>
      </c>
    </row>
    <row r="105" spans="1:5">
      <c r="A105" s="17">
        <v>49</v>
      </c>
      <c r="B105" s="11" t="s">
        <v>210</v>
      </c>
      <c r="C105" s="18" t="s">
        <v>211</v>
      </c>
      <c r="D105" s="11" t="s">
        <v>15</v>
      </c>
      <c r="E105" s="11">
        <v>1</v>
      </c>
    </row>
    <row r="106" spans="1:5">
      <c r="A106" s="17">
        <v>50</v>
      </c>
      <c r="B106" s="11" t="s">
        <v>212</v>
      </c>
      <c r="C106" s="18" t="s">
        <v>213</v>
      </c>
      <c r="D106" s="11" t="s">
        <v>15</v>
      </c>
      <c r="E106" s="11">
        <v>2</v>
      </c>
    </row>
    <row r="107" spans="1:5">
      <c r="A107" s="17">
        <v>51</v>
      </c>
      <c r="B107" s="11" t="s">
        <v>214</v>
      </c>
      <c r="C107" s="18" t="s">
        <v>215</v>
      </c>
      <c r="D107" s="11" t="s">
        <v>15</v>
      </c>
      <c r="E107" s="11">
        <v>2</v>
      </c>
    </row>
    <row r="108" spans="1:5">
      <c r="A108" s="17">
        <v>52</v>
      </c>
      <c r="B108" s="11" t="s">
        <v>216</v>
      </c>
      <c r="C108" s="18" t="s">
        <v>217</v>
      </c>
      <c r="D108" s="11" t="s">
        <v>15</v>
      </c>
      <c r="E108" s="11">
        <v>1</v>
      </c>
    </row>
    <row r="109" spans="1:5">
      <c r="A109" s="17">
        <v>53</v>
      </c>
      <c r="B109" s="11" t="s">
        <v>207</v>
      </c>
      <c r="C109" s="18" t="s">
        <v>218</v>
      </c>
      <c r="D109" s="11" t="s">
        <v>15</v>
      </c>
      <c r="E109" s="11">
        <v>1</v>
      </c>
    </row>
    <row r="110" spans="1:5">
      <c r="A110" s="17">
        <v>54</v>
      </c>
      <c r="B110" s="11" t="s">
        <v>219</v>
      </c>
      <c r="C110" s="18" t="s">
        <v>220</v>
      </c>
      <c r="D110" s="11" t="s">
        <v>7</v>
      </c>
      <c r="E110" s="11">
        <v>3</v>
      </c>
    </row>
    <row r="111" spans="1:5">
      <c r="A111" s="17">
        <v>55</v>
      </c>
      <c r="B111" s="11" t="s">
        <v>221</v>
      </c>
      <c r="C111" s="18" t="s">
        <v>222</v>
      </c>
      <c r="D111" s="11" t="s">
        <v>13</v>
      </c>
      <c r="E111" s="11">
        <v>1</v>
      </c>
    </row>
    <row r="112" spans="1:5">
      <c r="A112" s="17">
        <v>56</v>
      </c>
      <c r="B112" s="11" t="s">
        <v>221</v>
      </c>
      <c r="C112" s="18" t="s">
        <v>223</v>
      </c>
      <c r="D112" s="11" t="s">
        <v>13</v>
      </c>
      <c r="E112" s="11">
        <v>1</v>
      </c>
    </row>
    <row r="113" spans="1:5">
      <c r="A113" s="17">
        <v>57</v>
      </c>
      <c r="B113" s="11" t="s">
        <v>224</v>
      </c>
      <c r="C113" s="18" t="s">
        <v>225</v>
      </c>
      <c r="D113" s="11" t="s">
        <v>13</v>
      </c>
      <c r="E113" s="11">
        <v>2</v>
      </c>
    </row>
    <row r="114" spans="1:5">
      <c r="A114" s="17">
        <v>58</v>
      </c>
      <c r="B114" s="11" t="s">
        <v>226</v>
      </c>
      <c r="C114" s="18" t="s">
        <v>227</v>
      </c>
      <c r="D114" s="11" t="s">
        <v>13</v>
      </c>
      <c r="E114" s="11">
        <v>2</v>
      </c>
    </row>
    <row r="115" spans="1:5">
      <c r="A115" s="17">
        <v>59</v>
      </c>
      <c r="B115" s="11" t="s">
        <v>228</v>
      </c>
      <c r="C115" s="18" t="s">
        <v>229</v>
      </c>
      <c r="D115" s="11" t="s">
        <v>13</v>
      </c>
      <c r="E115" s="11">
        <v>2</v>
      </c>
    </row>
    <row r="116" spans="1:5">
      <c r="A116" s="17">
        <v>60</v>
      </c>
      <c r="B116" s="11" t="s">
        <v>230</v>
      </c>
      <c r="C116" s="18" t="s">
        <v>231</v>
      </c>
      <c r="D116" s="11" t="s">
        <v>13</v>
      </c>
      <c r="E116" s="11">
        <v>1</v>
      </c>
    </row>
    <row r="117" spans="1:5">
      <c r="A117" s="17">
        <v>61</v>
      </c>
      <c r="B117" s="11" t="s">
        <v>232</v>
      </c>
      <c r="C117" s="18" t="s">
        <v>233</v>
      </c>
      <c r="D117" s="11" t="s">
        <v>13</v>
      </c>
      <c r="E117" s="11">
        <v>1</v>
      </c>
    </row>
    <row r="118" spans="1:5">
      <c r="A118" s="17">
        <v>62</v>
      </c>
      <c r="B118" s="11" t="s">
        <v>234</v>
      </c>
      <c r="C118" s="18" t="s">
        <v>235</v>
      </c>
      <c r="D118" s="11" t="s">
        <v>15</v>
      </c>
      <c r="E118" s="11">
        <v>1</v>
      </c>
    </row>
    <row r="119" ht="22.5" spans="1:5">
      <c r="A119" s="17">
        <v>63</v>
      </c>
      <c r="B119" s="11" t="s">
        <v>236</v>
      </c>
      <c r="C119" s="18" t="s">
        <v>237</v>
      </c>
      <c r="D119" s="11" t="s">
        <v>13</v>
      </c>
      <c r="E119" s="11">
        <v>1</v>
      </c>
    </row>
    <row r="120" ht="22.5" spans="1:5">
      <c r="A120" s="17">
        <v>64</v>
      </c>
      <c r="B120" s="11" t="s">
        <v>238</v>
      </c>
      <c r="C120" s="18" t="s">
        <v>239</v>
      </c>
      <c r="D120" s="11" t="s">
        <v>13</v>
      </c>
      <c r="E120" s="11">
        <v>1</v>
      </c>
    </row>
    <row r="121" spans="1:5">
      <c r="A121" s="17">
        <v>65</v>
      </c>
      <c r="B121" s="11" t="s">
        <v>240</v>
      </c>
      <c r="C121" s="18" t="s">
        <v>241</v>
      </c>
      <c r="D121" s="11" t="s">
        <v>13</v>
      </c>
      <c r="E121" s="11">
        <v>1</v>
      </c>
    </row>
    <row r="122" spans="1:5">
      <c r="A122" s="17">
        <v>66</v>
      </c>
      <c r="B122" s="11" t="s">
        <v>242</v>
      </c>
      <c r="C122" s="18" t="s">
        <v>243</v>
      </c>
      <c r="D122" s="11" t="s">
        <v>13</v>
      </c>
      <c r="E122" s="11">
        <v>1</v>
      </c>
    </row>
    <row r="123" spans="1:5">
      <c r="A123" s="17">
        <v>67</v>
      </c>
      <c r="B123" s="11" t="s">
        <v>244</v>
      </c>
      <c r="C123" s="18" t="s">
        <v>245</v>
      </c>
      <c r="D123" s="11" t="s">
        <v>13</v>
      </c>
      <c r="E123" s="11">
        <v>1</v>
      </c>
    </row>
    <row r="124" spans="1:5">
      <c r="A124" s="17">
        <v>68</v>
      </c>
      <c r="B124" s="11" t="s">
        <v>246</v>
      </c>
      <c r="C124" s="18" t="s">
        <v>247</v>
      </c>
      <c r="D124" s="11" t="s">
        <v>13</v>
      </c>
      <c r="E124" s="11">
        <v>1</v>
      </c>
    </row>
    <row r="125" spans="1:5">
      <c r="A125" s="17">
        <v>69</v>
      </c>
      <c r="B125" s="11" t="s">
        <v>68</v>
      </c>
      <c r="C125" s="18" t="s">
        <v>248</v>
      </c>
      <c r="D125" s="11" t="s">
        <v>15</v>
      </c>
      <c r="E125" s="11">
        <v>3</v>
      </c>
    </row>
    <row r="126" spans="1:5">
      <c r="A126" s="17">
        <v>70</v>
      </c>
      <c r="B126" s="11" t="s">
        <v>68</v>
      </c>
      <c r="C126" s="18" t="s">
        <v>249</v>
      </c>
      <c r="D126" s="11" t="s">
        <v>15</v>
      </c>
      <c r="E126" s="11">
        <v>1</v>
      </c>
    </row>
    <row r="127" spans="1:5">
      <c r="A127" s="17">
        <v>71</v>
      </c>
      <c r="B127" s="11" t="s">
        <v>68</v>
      </c>
      <c r="C127" s="18" t="s">
        <v>250</v>
      </c>
      <c r="D127" s="11" t="s">
        <v>15</v>
      </c>
      <c r="E127" s="11">
        <v>4</v>
      </c>
    </row>
    <row r="128" spans="1:5">
      <c r="A128" s="17">
        <v>72</v>
      </c>
      <c r="B128" s="11" t="s">
        <v>251</v>
      </c>
      <c r="C128" s="18" t="s">
        <v>252</v>
      </c>
      <c r="D128" s="11" t="s">
        <v>80</v>
      </c>
      <c r="E128" s="11">
        <v>7</v>
      </c>
    </row>
    <row r="129" spans="1:5">
      <c r="A129" s="17">
        <v>73</v>
      </c>
      <c r="B129" s="11" t="s">
        <v>253</v>
      </c>
      <c r="C129" s="18" t="s">
        <v>254</v>
      </c>
      <c r="D129" s="11" t="s">
        <v>80</v>
      </c>
      <c r="E129" s="11">
        <v>500</v>
      </c>
    </row>
    <row r="130" spans="1:5">
      <c r="A130" s="17">
        <v>74</v>
      </c>
      <c r="B130" s="11" t="s">
        <v>253</v>
      </c>
      <c r="C130" s="18" t="s">
        <v>255</v>
      </c>
      <c r="D130" s="11" t="s">
        <v>80</v>
      </c>
      <c r="E130" s="11">
        <v>240</v>
      </c>
    </row>
    <row r="131" spans="1:5">
      <c r="A131" s="17">
        <v>75</v>
      </c>
      <c r="B131" s="11" t="s">
        <v>253</v>
      </c>
      <c r="C131" s="18" t="s">
        <v>256</v>
      </c>
      <c r="D131" s="11" t="s">
        <v>80</v>
      </c>
      <c r="E131" s="11">
        <v>160</v>
      </c>
    </row>
    <row r="132" spans="1:5">
      <c r="A132" s="17">
        <v>76</v>
      </c>
      <c r="B132" s="11" t="s">
        <v>253</v>
      </c>
      <c r="C132" s="18" t="s">
        <v>257</v>
      </c>
      <c r="D132" s="11" t="s">
        <v>80</v>
      </c>
      <c r="E132" s="11">
        <v>800</v>
      </c>
    </row>
    <row r="133" spans="1:5">
      <c r="A133" s="17">
        <v>77</v>
      </c>
      <c r="B133" s="11" t="s">
        <v>253</v>
      </c>
      <c r="C133" s="18" t="s">
        <v>258</v>
      </c>
      <c r="D133" s="11" t="s">
        <v>80</v>
      </c>
      <c r="E133" s="11">
        <v>800</v>
      </c>
    </row>
    <row r="134" spans="1:5">
      <c r="A134" s="17">
        <v>78</v>
      </c>
      <c r="B134" s="11" t="s">
        <v>253</v>
      </c>
      <c r="C134" s="18" t="s">
        <v>259</v>
      </c>
      <c r="D134" s="11" t="s">
        <v>80</v>
      </c>
      <c r="E134" s="11">
        <v>300</v>
      </c>
    </row>
    <row r="135" spans="1:5">
      <c r="A135" s="17">
        <v>79</v>
      </c>
      <c r="B135" s="11" t="s">
        <v>253</v>
      </c>
      <c r="C135" s="18" t="s">
        <v>260</v>
      </c>
      <c r="D135" s="11" t="s">
        <v>80</v>
      </c>
      <c r="E135" s="11">
        <v>200</v>
      </c>
    </row>
    <row r="136" spans="1:5">
      <c r="A136" s="17">
        <v>80</v>
      </c>
      <c r="B136" s="11" t="s">
        <v>253</v>
      </c>
      <c r="C136" s="18" t="s">
        <v>261</v>
      </c>
      <c r="D136" s="11" t="s">
        <v>80</v>
      </c>
      <c r="E136" s="11">
        <v>400</v>
      </c>
    </row>
    <row r="137" spans="1:5">
      <c r="A137" s="17">
        <v>81</v>
      </c>
      <c r="B137" s="11" t="s">
        <v>262</v>
      </c>
      <c r="C137" s="18" t="s">
        <v>263</v>
      </c>
      <c r="D137" s="11" t="s">
        <v>80</v>
      </c>
      <c r="E137" s="11">
        <v>50</v>
      </c>
    </row>
    <row r="138" spans="1:5">
      <c r="A138" s="17">
        <v>82</v>
      </c>
      <c r="B138" s="11" t="s">
        <v>262</v>
      </c>
      <c r="C138" s="18" t="s">
        <v>264</v>
      </c>
      <c r="D138" s="11" t="s">
        <v>80</v>
      </c>
      <c r="E138" s="11">
        <v>15</v>
      </c>
    </row>
    <row r="139" spans="1:5">
      <c r="A139" s="17">
        <v>83</v>
      </c>
      <c r="B139" s="11" t="s">
        <v>262</v>
      </c>
      <c r="C139" s="18" t="s">
        <v>265</v>
      </c>
      <c r="D139" s="11" t="s">
        <v>80</v>
      </c>
      <c r="E139" s="11">
        <v>20</v>
      </c>
    </row>
    <row r="140" spans="1:5">
      <c r="A140" s="17">
        <v>84</v>
      </c>
      <c r="B140" s="11" t="s">
        <v>266</v>
      </c>
      <c r="C140" s="18" t="s">
        <v>267</v>
      </c>
      <c r="D140" s="11" t="s">
        <v>15</v>
      </c>
      <c r="E140" s="11">
        <v>5</v>
      </c>
    </row>
    <row r="141" spans="1:5">
      <c r="A141" s="17">
        <v>85</v>
      </c>
      <c r="B141" s="11" t="s">
        <v>268</v>
      </c>
      <c r="C141" s="18" t="s">
        <v>269</v>
      </c>
      <c r="D141" s="11" t="s">
        <v>13</v>
      </c>
      <c r="E141" s="11">
        <v>20</v>
      </c>
    </row>
    <row r="142" spans="1:5">
      <c r="A142" s="17">
        <v>86</v>
      </c>
      <c r="B142" s="11" t="s">
        <v>270</v>
      </c>
      <c r="C142" s="18" t="s">
        <v>271</v>
      </c>
      <c r="D142" s="11" t="s">
        <v>80</v>
      </c>
      <c r="E142" s="11">
        <v>150</v>
      </c>
    </row>
    <row r="143" spans="1:5">
      <c r="A143" s="17">
        <v>87</v>
      </c>
      <c r="B143" s="11" t="s">
        <v>234</v>
      </c>
      <c r="C143" s="18" t="s">
        <v>248</v>
      </c>
      <c r="D143" s="11" t="s">
        <v>15</v>
      </c>
      <c r="E143" s="11">
        <v>1</v>
      </c>
    </row>
    <row r="144" spans="1:5">
      <c r="A144" s="17">
        <v>88</v>
      </c>
      <c r="B144" s="11" t="s">
        <v>272</v>
      </c>
      <c r="C144" s="18" t="s">
        <v>248</v>
      </c>
      <c r="D144" s="11" t="s">
        <v>15</v>
      </c>
      <c r="E144" s="11">
        <v>1</v>
      </c>
    </row>
    <row r="145" spans="1:5">
      <c r="A145" s="17">
        <v>89</v>
      </c>
      <c r="B145" s="11" t="s">
        <v>72</v>
      </c>
      <c r="C145" s="3" t="s">
        <v>73</v>
      </c>
      <c r="D145" s="11" t="s">
        <v>13</v>
      </c>
      <c r="E145" s="11">
        <v>1</v>
      </c>
    </row>
    <row r="146" spans="1:5">
      <c r="A146" s="17">
        <v>90</v>
      </c>
      <c r="B146" s="11" t="s">
        <v>273</v>
      </c>
      <c r="C146" s="18" t="s">
        <v>274</v>
      </c>
      <c r="D146" s="11" t="s">
        <v>13</v>
      </c>
      <c r="E146" s="11">
        <v>11</v>
      </c>
    </row>
    <row r="147" spans="1:5">
      <c r="A147" s="20" t="s">
        <v>275</v>
      </c>
      <c r="B147" s="21"/>
      <c r="C147" s="20"/>
      <c r="D147" s="22"/>
      <c r="E147" s="22"/>
    </row>
    <row r="148" spans="1:5">
      <c r="A148" s="11">
        <v>1</v>
      </c>
      <c r="B148" s="12" t="s">
        <v>276</v>
      </c>
      <c r="C148" s="3" t="s">
        <v>277</v>
      </c>
      <c r="D148" s="11" t="s">
        <v>15</v>
      </c>
      <c r="E148" s="11">
        <v>3</v>
      </c>
    </row>
    <row r="149" spans="1:5">
      <c r="A149" s="11">
        <v>2</v>
      </c>
      <c r="B149" s="12" t="s">
        <v>278</v>
      </c>
      <c r="C149" s="3" t="s">
        <v>279</v>
      </c>
      <c r="D149" s="11" t="s">
        <v>15</v>
      </c>
      <c r="E149" s="11">
        <v>1</v>
      </c>
    </row>
    <row r="150" spans="1:5">
      <c r="A150" s="11">
        <v>3</v>
      </c>
      <c r="B150" s="12" t="s">
        <v>280</v>
      </c>
      <c r="C150" s="3" t="s">
        <v>281</v>
      </c>
      <c r="D150" s="11" t="s">
        <v>15</v>
      </c>
      <c r="E150" s="11">
        <v>5</v>
      </c>
    </row>
    <row r="151" spans="1:5">
      <c r="A151" s="11">
        <v>4</v>
      </c>
      <c r="B151" s="12" t="s">
        <v>282</v>
      </c>
      <c r="C151" s="3" t="s">
        <v>283</v>
      </c>
      <c r="D151" s="11" t="s">
        <v>7</v>
      </c>
      <c r="E151" s="11">
        <v>12</v>
      </c>
    </row>
    <row r="152" spans="1:5">
      <c r="A152" s="11">
        <v>5</v>
      </c>
      <c r="B152" s="12" t="s">
        <v>284</v>
      </c>
      <c r="C152" s="3" t="s">
        <v>285</v>
      </c>
      <c r="D152" s="11" t="s">
        <v>286</v>
      </c>
      <c r="E152" s="11">
        <v>3</v>
      </c>
    </row>
    <row r="153" spans="1:5">
      <c r="A153" s="11">
        <v>6</v>
      </c>
      <c r="B153" s="12" t="s">
        <v>287</v>
      </c>
      <c r="C153" s="3" t="s">
        <v>288</v>
      </c>
      <c r="D153" s="11" t="s">
        <v>7</v>
      </c>
      <c r="E153" s="11">
        <v>6</v>
      </c>
    </row>
    <row r="154" spans="1:5">
      <c r="A154" s="11">
        <v>7</v>
      </c>
      <c r="B154" s="12" t="s">
        <v>289</v>
      </c>
      <c r="C154" s="3" t="s">
        <v>290</v>
      </c>
      <c r="D154" s="11" t="s">
        <v>88</v>
      </c>
      <c r="E154" s="11">
        <v>12</v>
      </c>
    </row>
    <row r="155" spans="1:5">
      <c r="A155" s="11">
        <v>8</v>
      </c>
      <c r="B155" s="12" t="s">
        <v>291</v>
      </c>
      <c r="C155" s="3" t="s">
        <v>292</v>
      </c>
      <c r="D155" s="11" t="s">
        <v>7</v>
      </c>
      <c r="E155" s="11">
        <v>48</v>
      </c>
    </row>
    <row r="156" spans="1:5">
      <c r="A156" s="11">
        <v>9</v>
      </c>
      <c r="B156" s="12" t="s">
        <v>293</v>
      </c>
      <c r="C156" s="3" t="s">
        <v>294</v>
      </c>
      <c r="D156" s="11" t="s">
        <v>88</v>
      </c>
      <c r="E156" s="11">
        <v>75</v>
      </c>
    </row>
    <row r="157" spans="1:5">
      <c r="A157" s="11">
        <v>10</v>
      </c>
      <c r="B157" s="12" t="s">
        <v>295</v>
      </c>
      <c r="C157" s="3" t="s">
        <v>296</v>
      </c>
      <c r="D157" s="11" t="s">
        <v>7</v>
      </c>
      <c r="E157" s="11">
        <v>300</v>
      </c>
    </row>
    <row r="158" spans="1:5">
      <c r="A158" s="11">
        <v>11</v>
      </c>
      <c r="B158" s="12" t="s">
        <v>297</v>
      </c>
      <c r="C158" s="3" t="s">
        <v>298</v>
      </c>
      <c r="D158" s="11" t="s">
        <v>80</v>
      </c>
      <c r="E158" s="11">
        <v>1200</v>
      </c>
    </row>
    <row r="159" spans="1:5">
      <c r="A159" s="11">
        <v>12</v>
      </c>
      <c r="B159" s="12" t="s">
        <v>299</v>
      </c>
      <c r="C159" s="3" t="s">
        <v>300</v>
      </c>
      <c r="D159" s="11" t="s">
        <v>7</v>
      </c>
      <c r="E159" s="11">
        <v>48</v>
      </c>
    </row>
    <row r="160" spans="1:5">
      <c r="A160" s="11">
        <v>13</v>
      </c>
      <c r="B160" s="12" t="s">
        <v>301</v>
      </c>
      <c r="C160" s="3" t="s">
        <v>302</v>
      </c>
      <c r="D160" s="11" t="s">
        <v>7</v>
      </c>
      <c r="E160" s="11">
        <v>12</v>
      </c>
    </row>
    <row r="161" spans="1:5">
      <c r="A161" s="11">
        <v>14</v>
      </c>
      <c r="B161" s="12" t="s">
        <v>303</v>
      </c>
      <c r="C161" s="3" t="s">
        <v>304</v>
      </c>
      <c r="D161" s="11" t="s">
        <v>305</v>
      </c>
      <c r="E161" s="11">
        <v>15</v>
      </c>
    </row>
    <row r="162" spans="1:5">
      <c r="A162" s="11">
        <v>15</v>
      </c>
      <c r="B162" s="12" t="s">
        <v>306</v>
      </c>
      <c r="C162" s="3" t="s">
        <v>307</v>
      </c>
      <c r="D162" s="11" t="s">
        <v>80</v>
      </c>
      <c r="E162" s="11">
        <v>500</v>
      </c>
    </row>
    <row r="163" spans="1:5">
      <c r="A163" s="11">
        <v>16</v>
      </c>
      <c r="B163" s="12" t="s">
        <v>308</v>
      </c>
      <c r="C163" s="3" t="s">
        <v>309</v>
      </c>
      <c r="D163" s="11" t="s">
        <v>80</v>
      </c>
      <c r="E163" s="11">
        <v>500</v>
      </c>
    </row>
    <row r="164" spans="1:5">
      <c r="A164" s="11">
        <v>17</v>
      </c>
      <c r="B164" s="12" t="s">
        <v>310</v>
      </c>
      <c r="C164" s="3" t="s">
        <v>311</v>
      </c>
      <c r="D164" s="11" t="s">
        <v>80</v>
      </c>
      <c r="E164" s="11">
        <v>600</v>
      </c>
    </row>
  </sheetData>
  <mergeCells count="1">
    <mergeCell ref="A1:E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汇总表1</vt:lpstr>
      <vt:lpstr>一体化净水设备明细表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Administrator</cp:lastModifiedBy>
  <dcterms:created xsi:type="dcterms:W3CDTF">2023-01-12T22:10:00Z</dcterms:created>
  <dcterms:modified xsi:type="dcterms:W3CDTF">2023-01-16T07:39:36Z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20EFB33C030448F0BC38A73AAFB6D891</vt:lpwstr>
  </property>
  <property fmtid="{D5CDD505-2E9C-101B-9397-08002B2CF9AE}" pid="3" name="KSOProductBuildVer">
    <vt:lpwstr>2052-11.1.0.13703</vt:lpwstr>
  </property>
</Properties>
</file>