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昌中标价" sheetId="1" r:id="rId1"/>
  </sheets>
  <calcPr calcId="144525"/>
</workbook>
</file>

<file path=xl/sharedStrings.xml><?xml version="1.0" encoding="utf-8"?>
<sst xmlns="http://schemas.openxmlformats.org/spreadsheetml/2006/main" count="98" uniqueCount="68">
  <si>
    <t>序号</t>
  </si>
  <si>
    <t>材料名称</t>
  </si>
  <si>
    <t>详细参数</t>
  </si>
  <si>
    <t>数量</t>
  </si>
  <si>
    <t>单位</t>
  </si>
  <si>
    <t>合同材料费用</t>
  </si>
  <si>
    <t>品牌名录</t>
  </si>
  <si>
    <t>单价（元）</t>
  </si>
  <si>
    <t>合计（元）</t>
  </si>
  <si>
    <t>电缆</t>
  </si>
  <si>
    <t>YJLV-4*35mm²</t>
  </si>
  <si>
    <t>米</t>
  </si>
  <si>
    <t>友久线缆有限公司</t>
  </si>
  <si>
    <t>中华灯球</t>
  </si>
  <si>
    <t>输入电压：AC220V/50Hz
额定功率：60W LED
色温：5000K
灯球直径：φ500mm
防护等级：IP66
安装管径：52mm</t>
  </si>
  <si>
    <t>个</t>
  </si>
  <si>
    <t>珠海金晟照明科技有限公司</t>
  </si>
  <si>
    <t>LED路灯模组</t>
  </si>
  <si>
    <t>输入电压：DC30V（5串10并）
额定功率：50W LED3030
色温：4000K
防护等级：IP65
发光方向：横向</t>
  </si>
  <si>
    <t>江苏鼎瑞照明科技有限公司</t>
  </si>
  <si>
    <t>移动发电站</t>
  </si>
  <si>
    <t>拖挂、100KVA、静音、
防水、户外</t>
  </si>
  <si>
    <t>台</t>
  </si>
  <si>
    <t>山东鼎信动力设备有限公司</t>
  </si>
  <si>
    <t>空气开关</t>
  </si>
  <si>
    <t>100A</t>
  </si>
  <si>
    <t>德力西电气有限公司</t>
  </si>
  <si>
    <t>真空接触器</t>
  </si>
  <si>
    <t>CKJ5-600A</t>
  </si>
  <si>
    <t>CKJ5-400A</t>
  </si>
  <si>
    <t>CKJ5-250A</t>
  </si>
  <si>
    <t>光谱照度计</t>
  </si>
  <si>
    <t>分体探头，功能：E、Ee、CCT、LP、ld、RA、CQS、GAI、CIE坐标等</t>
  </si>
  <si>
    <t>杭州远方光电信息股份有限公司</t>
  </si>
  <si>
    <t>照度计</t>
  </si>
  <si>
    <t>分体探头，量程0.01-20000Lux</t>
  </si>
  <si>
    <t>台湾泰仕TES</t>
  </si>
  <si>
    <t>直流可调电源</t>
  </si>
  <si>
    <t>QC/PD输入0-30V、0-5A输出可调电源+65W电源+线</t>
  </si>
  <si>
    <t>广州市星翼电子科技有限公司</t>
  </si>
  <si>
    <t>QC/PD输入0-30V，0-5A输出可调电源+3000mAH移动电源+线</t>
  </si>
  <si>
    <t>便携式恒温可调烙铁</t>
  </si>
  <si>
    <t>65W，QC/PD输入+电源+线+备用头</t>
  </si>
  <si>
    <t>便携式示波器</t>
  </si>
  <si>
    <t>双通道，50M带宽</t>
  </si>
  <si>
    <t>拆焊台</t>
  </si>
  <si>
    <t>恒温加热拆焊台</t>
  </si>
  <si>
    <t>威铁克电子有限公司</t>
  </si>
  <si>
    <t>管道内窥摄像头</t>
  </si>
  <si>
    <t>15m线缆，带屏幕</t>
  </si>
  <si>
    <t>湖南安国电子科技有限公司</t>
  </si>
  <si>
    <t>钳形电流表</t>
  </si>
  <si>
    <t>万用表，数字</t>
  </si>
  <si>
    <t>福禄克电子仪器仪表公司</t>
  </si>
  <si>
    <t>单相交流恒流源</t>
  </si>
  <si>
    <t>1KVA/220V/50Hz</t>
  </si>
  <si>
    <t>无锡安耐斯电子科技有限公司</t>
  </si>
  <si>
    <t>直流恒流源</t>
  </si>
  <si>
    <t>100V(可调)20A(可调)</t>
  </si>
  <si>
    <t>东莞市科士源电子科技有限公司</t>
  </si>
  <si>
    <t>手持红外热成像仪</t>
  </si>
  <si>
    <t>分辨率大于256*192</t>
  </si>
  <si>
    <t>电能质量分析仪</t>
  </si>
  <si>
    <t>手持式，高低两组电流探头</t>
  </si>
  <si>
    <t>绝缘电阻测量仪</t>
  </si>
  <si>
    <t>数字兆欧表2500V/1000V/500V</t>
  </si>
  <si>
    <t>深圳市驿生胜利科技有限公司</t>
  </si>
  <si>
    <t>总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</si>
</sst>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4" workbookViewId="0">
      <selection activeCell="H9" sqref="H9"/>
    </sheetView>
  </sheetViews>
  <sheetFormatPr defaultColWidth="9" defaultRowHeight="13.5" outlineLevelCol="7"/>
  <cols>
    <col min="1" max="1" width="4.33333333333333" style="2" customWidth="1"/>
    <col min="2" max="2" width="21.225" style="2" customWidth="1"/>
    <col min="3" max="3" width="36.1083333333333" style="4" customWidth="1"/>
    <col min="4" max="5" width="7" style="2" customWidth="1"/>
    <col min="6" max="6" width="13" style="5" customWidth="1"/>
    <col min="7" max="7" width="14.4416666666667" style="5" customWidth="1"/>
    <col min="8" max="8" width="32.1083333333333" style="2" customWidth="1"/>
    <col min="9" max="16384" width="9" style="2"/>
  </cols>
  <sheetData>
    <row r="1" s="1" customFormat="1" ht="36" customHeight="1" spans="1:8">
      <c r="A1" s="6"/>
      <c r="B1" s="6"/>
      <c r="C1" s="6"/>
      <c r="D1" s="6"/>
      <c r="E1" s="6"/>
      <c r="F1" s="7"/>
      <c r="G1" s="6"/>
      <c r="H1" s="6"/>
    </row>
    <row r="2" s="2" customFormat="1" spans="1:8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/>
      <c r="H2" s="10" t="s">
        <v>6</v>
      </c>
    </row>
    <row r="3" s="2" customFormat="1" ht="28" customHeight="1" spans="1:8">
      <c r="A3" s="8"/>
      <c r="B3" s="8"/>
      <c r="C3" s="8"/>
      <c r="D3" s="8"/>
      <c r="E3" s="8"/>
      <c r="F3" s="9" t="s">
        <v>7</v>
      </c>
      <c r="G3" s="9" t="s">
        <v>8</v>
      </c>
      <c r="H3" s="10"/>
    </row>
    <row r="4" s="2" customFormat="1" ht="18.75" spans="1:8">
      <c r="A4" s="11">
        <v>1</v>
      </c>
      <c r="B4" s="11" t="s">
        <v>9</v>
      </c>
      <c r="C4" s="12" t="s">
        <v>10</v>
      </c>
      <c r="D4" s="13">
        <v>6000</v>
      </c>
      <c r="E4" s="11" t="s">
        <v>11</v>
      </c>
      <c r="F4" s="9">
        <v>24</v>
      </c>
      <c r="G4" s="14">
        <f t="shared" ref="G4:G25" si="0">F4*D4</f>
        <v>144000</v>
      </c>
      <c r="H4" s="15" t="s">
        <v>12</v>
      </c>
    </row>
    <row r="5" s="2" customFormat="1" ht="112.5" spans="1:8">
      <c r="A5" s="11">
        <v>2</v>
      </c>
      <c r="B5" s="11" t="s">
        <v>13</v>
      </c>
      <c r="C5" s="12" t="s">
        <v>14</v>
      </c>
      <c r="D5" s="13">
        <v>110</v>
      </c>
      <c r="E5" s="11" t="s">
        <v>15</v>
      </c>
      <c r="F5" s="9">
        <v>1445</v>
      </c>
      <c r="G5" s="14">
        <f t="shared" si="0"/>
        <v>158950</v>
      </c>
      <c r="H5" s="15" t="s">
        <v>16</v>
      </c>
    </row>
    <row r="6" s="2" customFormat="1" ht="93.75" spans="1:8">
      <c r="A6" s="11">
        <v>3</v>
      </c>
      <c r="B6" s="11" t="s">
        <v>17</v>
      </c>
      <c r="C6" s="16" t="s">
        <v>18</v>
      </c>
      <c r="D6" s="13">
        <v>280</v>
      </c>
      <c r="E6" s="11" t="s">
        <v>15</v>
      </c>
      <c r="F6" s="9">
        <v>298</v>
      </c>
      <c r="G6" s="14">
        <f t="shared" si="0"/>
        <v>83440</v>
      </c>
      <c r="H6" s="15" t="s">
        <v>19</v>
      </c>
    </row>
    <row r="7" s="2" customFormat="1" ht="37.5" spans="1:8">
      <c r="A7" s="11">
        <v>4</v>
      </c>
      <c r="B7" s="11" t="s">
        <v>20</v>
      </c>
      <c r="C7" s="12" t="s">
        <v>21</v>
      </c>
      <c r="D7" s="13">
        <v>1</v>
      </c>
      <c r="E7" s="11" t="s">
        <v>22</v>
      </c>
      <c r="F7" s="9">
        <v>108780</v>
      </c>
      <c r="G7" s="14">
        <f t="shared" si="0"/>
        <v>108780</v>
      </c>
      <c r="H7" s="15" t="s">
        <v>23</v>
      </c>
    </row>
    <row r="8" s="2" customFormat="1" ht="18.75" spans="1:8">
      <c r="A8" s="11">
        <v>5</v>
      </c>
      <c r="B8" s="11" t="s">
        <v>24</v>
      </c>
      <c r="C8" s="12" t="s">
        <v>25</v>
      </c>
      <c r="D8" s="13">
        <v>20</v>
      </c>
      <c r="E8" s="11" t="s">
        <v>22</v>
      </c>
      <c r="F8" s="9">
        <v>240</v>
      </c>
      <c r="G8" s="14">
        <f t="shared" si="0"/>
        <v>4800</v>
      </c>
      <c r="H8" s="15" t="s">
        <v>26</v>
      </c>
    </row>
    <row r="9" s="2" customFormat="1" ht="18.75" spans="1:8">
      <c r="A9" s="11">
        <v>6</v>
      </c>
      <c r="B9" s="11" t="s">
        <v>27</v>
      </c>
      <c r="C9" s="12" t="s">
        <v>28</v>
      </c>
      <c r="D9" s="13">
        <v>5</v>
      </c>
      <c r="E9" s="11" t="s">
        <v>22</v>
      </c>
      <c r="F9" s="9">
        <v>2007.5</v>
      </c>
      <c r="G9" s="14">
        <f t="shared" si="0"/>
        <v>10037.5</v>
      </c>
      <c r="H9" s="15" t="s">
        <v>26</v>
      </c>
    </row>
    <row r="10" s="2" customFormat="1" ht="18.75" spans="1:8">
      <c r="A10" s="11">
        <v>7</v>
      </c>
      <c r="B10" s="11" t="s">
        <v>27</v>
      </c>
      <c r="C10" s="12" t="s">
        <v>29</v>
      </c>
      <c r="D10" s="13">
        <v>10</v>
      </c>
      <c r="E10" s="11" t="s">
        <v>22</v>
      </c>
      <c r="F10" s="9">
        <v>1634</v>
      </c>
      <c r="G10" s="14">
        <f t="shared" si="0"/>
        <v>16340</v>
      </c>
      <c r="H10" s="15" t="s">
        <v>26</v>
      </c>
    </row>
    <row r="11" s="2" customFormat="1" ht="18.75" spans="1:8">
      <c r="A11" s="11">
        <v>8</v>
      </c>
      <c r="B11" s="11" t="s">
        <v>27</v>
      </c>
      <c r="C11" s="12" t="s">
        <v>30</v>
      </c>
      <c r="D11" s="13">
        <v>10</v>
      </c>
      <c r="E11" s="11" t="s">
        <v>22</v>
      </c>
      <c r="F11" s="9">
        <v>952</v>
      </c>
      <c r="G11" s="14">
        <f t="shared" si="0"/>
        <v>9520</v>
      </c>
      <c r="H11" s="15" t="s">
        <v>26</v>
      </c>
    </row>
    <row r="12" s="2" customFormat="1" ht="56.25" spans="1:8">
      <c r="A12" s="11">
        <v>9</v>
      </c>
      <c r="B12" s="11" t="s">
        <v>31</v>
      </c>
      <c r="C12" s="12" t="s">
        <v>32</v>
      </c>
      <c r="D12" s="13">
        <v>1</v>
      </c>
      <c r="E12" s="11" t="s">
        <v>22</v>
      </c>
      <c r="F12" s="9">
        <v>6499</v>
      </c>
      <c r="G12" s="14">
        <f t="shared" si="0"/>
        <v>6499</v>
      </c>
      <c r="H12" s="15" t="s">
        <v>33</v>
      </c>
    </row>
    <row r="13" s="2" customFormat="1" ht="18.75" spans="1:8">
      <c r="A13" s="11">
        <v>10</v>
      </c>
      <c r="B13" s="11" t="s">
        <v>34</v>
      </c>
      <c r="C13" s="12" t="s">
        <v>35</v>
      </c>
      <c r="D13" s="13">
        <v>2</v>
      </c>
      <c r="E13" s="11" t="s">
        <v>22</v>
      </c>
      <c r="F13" s="9">
        <v>648</v>
      </c>
      <c r="G13" s="14">
        <f t="shared" si="0"/>
        <v>1296</v>
      </c>
      <c r="H13" s="15" t="s">
        <v>36</v>
      </c>
    </row>
    <row r="14" s="2" customFormat="1" ht="37.5" spans="1:8">
      <c r="A14" s="11">
        <v>11</v>
      </c>
      <c r="B14" s="11" t="s">
        <v>37</v>
      </c>
      <c r="C14" s="12" t="s">
        <v>38</v>
      </c>
      <c r="D14" s="13">
        <v>1</v>
      </c>
      <c r="E14" s="11" t="s">
        <v>22</v>
      </c>
      <c r="F14" s="9">
        <v>481</v>
      </c>
      <c r="G14" s="14">
        <f t="shared" si="0"/>
        <v>481</v>
      </c>
      <c r="H14" s="15" t="s">
        <v>39</v>
      </c>
    </row>
    <row r="15" s="2" customFormat="1" ht="37.5" spans="1:8">
      <c r="A15" s="11">
        <v>12</v>
      </c>
      <c r="B15" s="11" t="s">
        <v>37</v>
      </c>
      <c r="C15" s="12" t="s">
        <v>40</v>
      </c>
      <c r="D15" s="13">
        <v>1</v>
      </c>
      <c r="E15" s="11" t="s">
        <v>22</v>
      </c>
      <c r="F15" s="9">
        <v>1191</v>
      </c>
      <c r="G15" s="14">
        <f t="shared" si="0"/>
        <v>1191</v>
      </c>
      <c r="H15" s="15" t="s">
        <v>39</v>
      </c>
    </row>
    <row r="16" s="2" customFormat="1" ht="37.5" spans="1:8">
      <c r="A16" s="11">
        <v>13</v>
      </c>
      <c r="B16" s="11" t="s">
        <v>41</v>
      </c>
      <c r="C16" s="12" t="s">
        <v>42</v>
      </c>
      <c r="D16" s="13">
        <v>2</v>
      </c>
      <c r="E16" s="11" t="s">
        <v>22</v>
      </c>
      <c r="F16" s="9">
        <v>338</v>
      </c>
      <c r="G16" s="14">
        <f t="shared" si="0"/>
        <v>676</v>
      </c>
      <c r="H16" s="15" t="s">
        <v>39</v>
      </c>
    </row>
    <row r="17" s="2" customFormat="1" ht="18.75" spans="1:8">
      <c r="A17" s="11">
        <v>14</v>
      </c>
      <c r="B17" s="11" t="s">
        <v>43</v>
      </c>
      <c r="C17" s="12" t="s">
        <v>44</v>
      </c>
      <c r="D17" s="13">
        <v>1</v>
      </c>
      <c r="E17" s="11" t="s">
        <v>22</v>
      </c>
      <c r="F17" s="9">
        <v>1654</v>
      </c>
      <c r="G17" s="14">
        <f t="shared" si="0"/>
        <v>1654</v>
      </c>
      <c r="H17" s="15" t="s">
        <v>39</v>
      </c>
    </row>
    <row r="18" s="2" customFormat="1" ht="18.75" spans="1:8">
      <c r="A18" s="11">
        <v>15</v>
      </c>
      <c r="B18" s="11" t="s">
        <v>45</v>
      </c>
      <c r="C18" s="12" t="s">
        <v>46</v>
      </c>
      <c r="D18" s="13">
        <v>1</v>
      </c>
      <c r="E18" s="11" t="s">
        <v>22</v>
      </c>
      <c r="F18" s="9">
        <v>1587</v>
      </c>
      <c r="G18" s="14">
        <f t="shared" si="0"/>
        <v>1587</v>
      </c>
      <c r="H18" s="15" t="s">
        <v>47</v>
      </c>
    </row>
    <row r="19" s="2" customFormat="1" ht="18.75" spans="1:8">
      <c r="A19" s="11">
        <v>16</v>
      </c>
      <c r="B19" s="11" t="s">
        <v>48</v>
      </c>
      <c r="C19" s="12" t="s">
        <v>49</v>
      </c>
      <c r="D19" s="13">
        <v>1</v>
      </c>
      <c r="E19" s="11" t="s">
        <v>22</v>
      </c>
      <c r="F19" s="9">
        <v>3380</v>
      </c>
      <c r="G19" s="14">
        <f t="shared" si="0"/>
        <v>3380</v>
      </c>
      <c r="H19" s="15" t="s">
        <v>50</v>
      </c>
    </row>
    <row r="20" s="2" customFormat="1" ht="18.75" spans="1:8">
      <c r="A20" s="11">
        <v>17</v>
      </c>
      <c r="B20" s="17" t="s">
        <v>51</v>
      </c>
      <c r="C20" s="18" t="s">
        <v>52</v>
      </c>
      <c r="D20" s="13">
        <v>2</v>
      </c>
      <c r="E20" s="11" t="s">
        <v>22</v>
      </c>
      <c r="F20" s="9">
        <v>1515</v>
      </c>
      <c r="G20" s="14">
        <f t="shared" si="0"/>
        <v>3030</v>
      </c>
      <c r="H20" s="15" t="s">
        <v>53</v>
      </c>
    </row>
    <row r="21" s="2" customFormat="1" ht="18.75" spans="1:8">
      <c r="A21" s="11">
        <v>18</v>
      </c>
      <c r="B21" s="17" t="s">
        <v>54</v>
      </c>
      <c r="C21" s="18" t="s">
        <v>55</v>
      </c>
      <c r="D21" s="13">
        <v>1</v>
      </c>
      <c r="E21" s="11" t="s">
        <v>22</v>
      </c>
      <c r="F21" s="9">
        <v>8586</v>
      </c>
      <c r="G21" s="14">
        <f t="shared" si="0"/>
        <v>8586</v>
      </c>
      <c r="H21" s="15" t="s">
        <v>56</v>
      </c>
    </row>
    <row r="22" s="2" customFormat="1" ht="18.75" spans="1:8">
      <c r="A22" s="11">
        <v>19</v>
      </c>
      <c r="B22" s="11" t="s">
        <v>57</v>
      </c>
      <c r="C22" s="12" t="s">
        <v>58</v>
      </c>
      <c r="D22" s="13">
        <v>1</v>
      </c>
      <c r="E22" s="11" t="s">
        <v>22</v>
      </c>
      <c r="F22" s="9">
        <v>3698</v>
      </c>
      <c r="G22" s="14">
        <f t="shared" si="0"/>
        <v>3698</v>
      </c>
      <c r="H22" s="15" t="s">
        <v>59</v>
      </c>
    </row>
    <row r="23" s="2" customFormat="1" ht="18.75" spans="1:8">
      <c r="A23" s="11">
        <v>20</v>
      </c>
      <c r="B23" s="11" t="s">
        <v>60</v>
      </c>
      <c r="C23" s="12" t="s">
        <v>61</v>
      </c>
      <c r="D23" s="13">
        <v>1</v>
      </c>
      <c r="E23" s="11" t="s">
        <v>22</v>
      </c>
      <c r="F23" s="9">
        <v>3008</v>
      </c>
      <c r="G23" s="14">
        <f t="shared" si="0"/>
        <v>3008</v>
      </c>
      <c r="H23" s="15" t="s">
        <v>53</v>
      </c>
    </row>
    <row r="24" s="2" customFormat="1" ht="18.75" spans="1:8">
      <c r="A24" s="11">
        <v>21</v>
      </c>
      <c r="B24" s="11" t="s">
        <v>62</v>
      </c>
      <c r="C24" s="12" t="s">
        <v>63</v>
      </c>
      <c r="D24" s="13">
        <v>1</v>
      </c>
      <c r="E24" s="11" t="s">
        <v>22</v>
      </c>
      <c r="F24" s="9">
        <v>13219</v>
      </c>
      <c r="G24" s="14">
        <f t="shared" si="0"/>
        <v>13219</v>
      </c>
      <c r="H24" s="15" t="s">
        <v>53</v>
      </c>
    </row>
    <row r="25" s="2" customFormat="1" ht="18.75" spans="1:8">
      <c r="A25" s="11">
        <v>22</v>
      </c>
      <c r="B25" s="11" t="s">
        <v>64</v>
      </c>
      <c r="C25" s="12" t="s">
        <v>65</v>
      </c>
      <c r="D25" s="13">
        <v>1</v>
      </c>
      <c r="E25" s="11" t="s">
        <v>22</v>
      </c>
      <c r="F25" s="9">
        <v>873</v>
      </c>
      <c r="G25" s="14">
        <f t="shared" si="0"/>
        <v>873</v>
      </c>
      <c r="H25" s="15" t="s">
        <v>66</v>
      </c>
    </row>
    <row r="26" s="3" customFormat="1" ht="27" customHeight="1" spans="1:8">
      <c r="A26" s="19">
        <v>23</v>
      </c>
      <c r="B26" s="20" t="s">
        <v>67</v>
      </c>
      <c r="C26" s="21"/>
      <c r="D26" s="21"/>
      <c r="E26" s="21"/>
      <c r="F26" s="22"/>
      <c r="G26" s="23">
        <f>SUM(G4:G25)</f>
        <v>585045.5</v>
      </c>
      <c r="H26" s="24"/>
    </row>
  </sheetData>
  <mergeCells count="9">
    <mergeCell ref="A1:H1"/>
    <mergeCell ref="F2:G2"/>
    <mergeCell ref="B26:F26"/>
    <mergeCell ref="A2:A3"/>
    <mergeCell ref="B2:B3"/>
    <mergeCell ref="C2:C3"/>
    <mergeCell ref="D2:D3"/>
    <mergeCell ref="E2:E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永昌中标价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木子</cp:lastModifiedBy>
  <dcterms:created xsi:type="dcterms:W3CDTF">2022-09-09T02:46:00Z</dcterms:created>
  <dcterms:modified xsi:type="dcterms:W3CDTF">2022-09-09T02:50:14Z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98673A4F66E54283B34638E41C929109</vt:lpwstr>
  </property>
  <property fmtid="{D5CDD505-2E9C-101B-9397-08002B2CF9AE}" pid="3" name="KSOProductBuildVer">
    <vt:lpwstr>2052-11.1.0.12358</vt:lpwstr>
  </property>
</Properties>
</file>