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<sst xmlns="http://schemas.openxmlformats.org/spreadsheetml/2006/main" count="22" uniqueCount="17">
  <si>
    <t>评审结论汇总表</t>
  </si>
  <si>
    <t xml:space="preserve"> 项目名称：遂宁市船山区消防救援大队正规化建设工程</t>
  </si>
  <si>
    <t>项目编号：QXZB.竞磋（2022）069号</t>
  </si>
  <si>
    <t>开标日期：2022年08月23日    10:00</t>
  </si>
  <si>
    <t>供应商名称</t>
  </si>
  <si>
    <t>是否通过初步审查</t>
  </si>
  <si>
    <t>未通过原因</t>
  </si>
  <si>
    <t>报价汇总</t>
  </si>
  <si>
    <t>施工组织方案汇总</t>
  </si>
  <si>
    <t>售后服务汇总</t>
  </si>
  <si>
    <t>履约能力汇总</t>
  </si>
  <si>
    <t>合计</t>
  </si>
  <si>
    <t>评审结果：第一候选人：四川世纪永福建筑工程有限公司,投标报价：92.046301万元，第二候选人：四川顺吉隆建设工程有限公司，投标报价：92.074373万元，第三候选人：四川丹南建筑工程有限公司，投标报价：92.05286万元。</t>
  </si>
  <si>
    <t>四川世纪永福建筑工程有限公司</t>
  </si>
  <si>
    <t>/</t>
  </si>
  <si>
    <t>四川丹南建筑工程有限公司</t>
  </si>
  <si>
    <t>四川顺吉隆建设工程有限公司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</si>
</sst>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黑体"/>
      <charset val="134"/>
    </font>
    <font>
      <sz val="11"/>
      <name val="楷体_GB2312"/>
      <charset val="134"/>
    </font>
    <font>
      <sz val="10"/>
      <name val="楷体_GB2312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3" fillId="0" borderId="1" xfId="49" applyFont="1" applyFill="1" applyBorder="1" applyAlignment="1">
      <alignment vertical="center"/>
    </xf>
    <xf numFmtId="0" fontId="4" fillId="0" borderId="2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topLeftCell="A2" workbookViewId="0">
      <selection activeCell="J7" sqref="J7"/>
    </sheetView>
  </sheetViews>
  <sheetFormatPr defaultColWidth="9" defaultRowHeight="13.5" outlineLevelRow="5"/>
  <cols>
    <col min="1" max="1" width="42.4416666666667" style="2" customWidth="1"/>
    <col min="2" max="2" width="9.63333333333333" style="1" customWidth="1"/>
    <col min="3" max="3" width="13.25" style="1" customWidth="1"/>
    <col min="4" max="4" width="12.625" style="1" customWidth="1"/>
    <col min="5" max="5" width="10.625" style="1" customWidth="1"/>
    <col min="6" max="6" width="9.625" style="1" customWidth="1"/>
    <col min="7" max="7" width="8.75" style="1" customWidth="1"/>
    <col min="8" max="8" width="10" style="1" customWidth="1"/>
    <col min="9" max="9" width="12.8916666666667" style="1"/>
    <col min="10" max="16384" width="9" style="1"/>
  </cols>
  <sheetData>
    <row r="1" s="1" customFormat="1" ht="20.25" spans="1:10">
      <c r="A1" s="3" t="s">
        <v>0</v>
      </c>
      <c r="B1" s="3"/>
      <c r="C1" s="3"/>
      <c r="D1" s="3"/>
      <c r="E1" s="4"/>
      <c r="F1" s="4"/>
      <c r="G1" s="4"/>
      <c r="H1" s="4"/>
      <c r="I1" s="4"/>
      <c r="J1" s="4"/>
    </row>
    <row r="2" s="1" customFormat="1" ht="39" customHeight="1" spans="1:10">
      <c r="A2" s="5" t="s">
        <v>1</v>
      </c>
      <c r="B2" s="5"/>
      <c r="C2" s="5"/>
      <c r="D2" s="6" t="s">
        <v>2</v>
      </c>
      <c r="E2" s="7" t="s">
        <v>3</v>
      </c>
      <c r="F2" s="7"/>
      <c r="G2" s="7"/>
      <c r="H2" s="7"/>
      <c r="I2" s="7"/>
      <c r="J2" s="7"/>
    </row>
    <row r="3" s="1" customFormat="1" ht="57" customHeight="1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/>
    </row>
    <row r="4" s="1" customFormat="1" ht="26" customHeight="1" spans="1:10">
      <c r="A4" s="10" t="s">
        <v>13</v>
      </c>
      <c r="B4" s="11" t="s">
        <v>14</v>
      </c>
      <c r="C4" s="12" t="s">
        <v>14</v>
      </c>
      <c r="D4" s="13">
        <v>15</v>
      </c>
      <c r="E4" s="14">
        <f>168/3</f>
        <v>56</v>
      </c>
      <c r="F4" s="14">
        <f t="shared" ref="F4:F6" si="0">28.5/3</f>
        <v>9.5</v>
      </c>
      <c r="G4" s="14">
        <v>5</v>
      </c>
      <c r="H4" s="15">
        <v>85.5</v>
      </c>
      <c r="I4" s="9"/>
      <c r="J4" s="9"/>
    </row>
    <row r="5" s="1" customFormat="1" ht="26" customHeight="1" spans="1:10">
      <c r="A5" s="10" t="s">
        <v>15</v>
      </c>
      <c r="B5" s="11" t="s">
        <v>14</v>
      </c>
      <c r="C5" s="12" t="s">
        <v>14</v>
      </c>
      <c r="D5" s="13">
        <v>15</v>
      </c>
      <c r="E5" s="14">
        <f>164/3</f>
        <v>54.6666666666667</v>
      </c>
      <c r="F5" s="14">
        <f t="shared" si="0"/>
        <v>9.5</v>
      </c>
      <c r="G5" s="14">
        <v>0</v>
      </c>
      <c r="H5" s="15">
        <v>79.17</v>
      </c>
      <c r="I5" s="9"/>
      <c r="J5" s="9"/>
    </row>
    <row r="6" ht="26" customHeight="1" spans="1:10">
      <c r="A6" s="10" t="s">
        <v>16</v>
      </c>
      <c r="B6" s="11" t="s">
        <v>14</v>
      </c>
      <c r="C6" s="12" t="s">
        <v>14</v>
      </c>
      <c r="D6" s="14">
        <v>15</v>
      </c>
      <c r="E6" s="14">
        <f>168/3</f>
        <v>56</v>
      </c>
      <c r="F6" s="14">
        <f t="shared" si="0"/>
        <v>9.5</v>
      </c>
      <c r="G6" s="14">
        <v>0</v>
      </c>
      <c r="H6" s="14">
        <v>80.5</v>
      </c>
      <c r="I6" s="9"/>
      <c r="J6" s="9"/>
    </row>
  </sheetData>
  <mergeCells count="4">
    <mergeCell ref="A1:J1"/>
    <mergeCell ref="A2:C2"/>
    <mergeCell ref="E2:J2"/>
    <mergeCell ref="I3:J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Chanyeol</cp:lastModifiedBy>
  <dcterms:created xsi:type="dcterms:W3CDTF">2018-11-21T08:59:00Z</dcterms:created>
  <dcterms:modified xsi:type="dcterms:W3CDTF">2022-08-23T10:39:52Z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396F9FDD580D4EEEBC61B9F8FC7115D2</vt:lpwstr>
  </property>
</Properties>
</file>